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90" windowWidth="28800" windowHeight="12450" activeTab="2"/>
  </bookViews>
  <sheets>
    <sheet name="附件1-审查标准 （2021版培养方案）" sheetId="12" r:id="rId1"/>
    <sheet name="附件1-审查标准" sheetId="1" r:id="rId2"/>
    <sheet name="附件2-计划执行课程列表" sheetId="3" r:id="rId3"/>
  </sheets>
  <calcPr calcId="145621"/>
</workbook>
</file>

<file path=xl/calcChain.xml><?xml version="1.0" encoding="utf-8"?>
<calcChain xmlns="http://schemas.openxmlformats.org/spreadsheetml/2006/main">
  <c r="T7" i="12" l="1"/>
  <c r="R7" i="12" s="1"/>
  <c r="P13" i="1" l="1"/>
  <c r="N13" i="1" s="1"/>
  <c r="P12" i="1"/>
  <c r="P11" i="1"/>
  <c r="P10" i="1"/>
  <c r="N10" i="1" s="1"/>
  <c r="P9" i="1"/>
  <c r="N9" i="1" s="1"/>
  <c r="P8" i="1"/>
  <c r="N8" i="1" s="1"/>
  <c r="P7" i="1"/>
</calcChain>
</file>

<file path=xl/sharedStrings.xml><?xml version="1.0" encoding="utf-8"?>
<sst xmlns="http://schemas.openxmlformats.org/spreadsheetml/2006/main" count="2944" uniqueCount="630">
  <si>
    <t>学院（系）：（加盖公章）</t>
  </si>
  <si>
    <t>序号</t>
  </si>
  <si>
    <t>专业名称</t>
  </si>
  <si>
    <t>专业方向</t>
  </si>
  <si>
    <t>获学位标准</t>
  </si>
  <si>
    <t>是否与印刷的2018版计划一致</t>
  </si>
  <si>
    <t>人工审查学生学号-姓名</t>
  </si>
  <si>
    <t>教研室主任签字</t>
  </si>
  <si>
    <t>毕业要求</t>
  </si>
  <si>
    <t>学位课门数</t>
  </si>
  <si>
    <t>学位课平均分</t>
  </si>
  <si>
    <t>“必修”课学分要求</t>
  </si>
  <si>
    <t>“必修”总门数</t>
  </si>
  <si>
    <t>选修课学分要求</t>
  </si>
  <si>
    <t>1~7学期课程学分</t>
  </si>
  <si>
    <t>第8学期课程学分</t>
  </si>
  <si>
    <t>最低毕业学分要求</t>
  </si>
  <si>
    <t>必修</t>
  </si>
  <si>
    <t>专选</t>
  </si>
  <si>
    <t>限选</t>
  </si>
  <si>
    <t>实践</t>
  </si>
  <si>
    <t>课外</t>
  </si>
  <si>
    <t>学选</t>
  </si>
  <si>
    <t>金属材料工程</t>
  </si>
  <si>
    <t>无</t>
  </si>
  <si>
    <t>否</t>
  </si>
  <si>
    <t>机械电子工程</t>
  </si>
  <si>
    <t>过程装备与控制工程</t>
  </si>
  <si>
    <t>油气储运工程</t>
  </si>
  <si>
    <t>能源与动力工程</t>
  </si>
  <si>
    <t>机械设计制造及其自动化</t>
  </si>
  <si>
    <t>能源与动力工程（中外合作办学）</t>
  </si>
  <si>
    <t>注：1.“必修”课指课程性质为必修、专选、限选、实践(包括毕业设计、论文)、课外的课程。2.选修课程学分要求中不包含选修课中的限选。实际执行的方向如果是多个专业方向，请填写“二选一”或“三选一”，不分方向的直接填写专业方向名称。3.各项要求和印刷版2018计划一致的不用提交附件2，否则应提交完整的附件2。</t>
  </si>
  <si>
    <t>教学院长签字：</t>
  </si>
  <si>
    <t xml:space="preserve">机械与动力工程学院 </t>
  </si>
  <si>
    <t>课程类别</t>
  </si>
  <si>
    <t>课程代码</t>
  </si>
  <si>
    <t>课程名称</t>
  </si>
  <si>
    <t>学分</t>
  </si>
  <si>
    <t>学期</t>
  </si>
  <si>
    <t>学位课</t>
  </si>
  <si>
    <t>备注</t>
  </si>
  <si>
    <t>必修课</t>
  </si>
  <si>
    <t>0210014101</t>
  </si>
  <si>
    <t>大学外语Ⅰ</t>
  </si>
  <si>
    <t>4.0</t>
  </si>
  <si>
    <t>1</t>
  </si>
  <si>
    <t>0211003103</t>
  </si>
  <si>
    <t>大学外语I</t>
  </si>
  <si>
    <t>3.0</t>
  </si>
  <si>
    <t/>
  </si>
  <si>
    <t>0710012301</t>
  </si>
  <si>
    <t>形势与政策</t>
  </si>
  <si>
    <t>2.0</t>
  </si>
  <si>
    <t>0310015101</t>
  </si>
  <si>
    <t>高等数学Ⅰ</t>
  </si>
  <si>
    <t>5.0</t>
  </si>
  <si>
    <t>是</t>
  </si>
  <si>
    <t>0310002103</t>
  </si>
  <si>
    <t>高等数学I</t>
  </si>
  <si>
    <t>1110013101</t>
  </si>
  <si>
    <t>化工原理Ⅰ</t>
  </si>
  <si>
    <t>0410011101</t>
  </si>
  <si>
    <t>大学体育Ⅰ</t>
  </si>
  <si>
    <t>1.0</t>
  </si>
  <si>
    <t>0710011303</t>
  </si>
  <si>
    <t>2110052002</t>
  </si>
  <si>
    <t>工程热力学</t>
  </si>
  <si>
    <t>0710053003</t>
  </si>
  <si>
    <t>中国近现代史纲要</t>
  </si>
  <si>
    <t>2115021102</t>
  </si>
  <si>
    <t>过程装备与控制工程专业外语Ⅰ</t>
  </si>
  <si>
    <t>0710053001</t>
  </si>
  <si>
    <t>0710081003</t>
  </si>
  <si>
    <t>军事理论</t>
  </si>
  <si>
    <t>2</t>
  </si>
  <si>
    <t>1211073001</t>
  </si>
  <si>
    <t>大学化学</t>
  </si>
  <si>
    <t>1211072001</t>
  </si>
  <si>
    <t>1611002001</t>
  </si>
  <si>
    <t>大学计算机基础</t>
  </si>
  <si>
    <t>1410172004</t>
  </si>
  <si>
    <t>公差配合与测量技术</t>
  </si>
  <si>
    <t>1110013201</t>
  </si>
  <si>
    <t>化工原理Ⅱ</t>
  </si>
  <si>
    <t>1614262001</t>
  </si>
  <si>
    <t>计算机信息技术</t>
  </si>
  <si>
    <t>1613242001</t>
  </si>
  <si>
    <t>1410113101</t>
  </si>
  <si>
    <t>画法几何及机械制图Ⅰ</t>
  </si>
  <si>
    <t>1410054001</t>
  </si>
  <si>
    <t>工程制图及计算机CAD</t>
  </si>
  <si>
    <t>1410003101</t>
  </si>
  <si>
    <t>机械制图Ⅰ</t>
  </si>
  <si>
    <t>3.5</t>
  </si>
  <si>
    <t>2113323002</t>
  </si>
  <si>
    <t>强化俄语阅读Ⅰ</t>
  </si>
  <si>
    <t>1611002003</t>
  </si>
  <si>
    <t>1410182101</t>
  </si>
  <si>
    <t>机械设计基础Ⅰ</t>
  </si>
  <si>
    <t>0210014201</t>
  </si>
  <si>
    <t>大学外语Ⅱ</t>
  </si>
  <si>
    <t>2117303032</t>
  </si>
  <si>
    <t>工程导论</t>
  </si>
  <si>
    <t>1412291002</t>
  </si>
  <si>
    <t>2113333002</t>
  </si>
  <si>
    <t>强化俄语听力Ⅰ</t>
  </si>
  <si>
    <t>2112291004</t>
  </si>
  <si>
    <t>2110054001</t>
  </si>
  <si>
    <t>材料力学</t>
  </si>
  <si>
    <t>0310016201</t>
  </si>
  <si>
    <t>高等数学Ⅱ</t>
  </si>
  <si>
    <t>6.0</t>
  </si>
  <si>
    <t>0110043001</t>
  </si>
  <si>
    <t>思想道德修养与法律基础</t>
  </si>
  <si>
    <t>2118004004</t>
  </si>
  <si>
    <t>工程制图及CAD</t>
  </si>
  <si>
    <t>2110112002</t>
  </si>
  <si>
    <t>流体力学</t>
  </si>
  <si>
    <t>0310063101</t>
  </si>
  <si>
    <t>大学物理Ⅰ</t>
  </si>
  <si>
    <t>2122042004</t>
  </si>
  <si>
    <t>机械CAD/CAM</t>
  </si>
  <si>
    <t>2115013002</t>
  </si>
  <si>
    <t>过程装备制造技术</t>
  </si>
  <si>
    <t>0310081111</t>
  </si>
  <si>
    <t>大学物理实验I</t>
  </si>
  <si>
    <t>0410021201</t>
  </si>
  <si>
    <t>大学体育Ⅱ</t>
  </si>
  <si>
    <t>2129015004</t>
  </si>
  <si>
    <t>机电传动与PLC控制</t>
  </si>
  <si>
    <t>2115031202</t>
  </si>
  <si>
    <t>过程装备与控制工程专业外语Ⅱ</t>
  </si>
  <si>
    <t>0310063001</t>
  </si>
  <si>
    <t>大学物理</t>
  </si>
  <si>
    <t>2129023004</t>
  </si>
  <si>
    <t>液压与气压传动</t>
  </si>
  <si>
    <t>2115063002</t>
  </si>
  <si>
    <t>过程机器</t>
  </si>
  <si>
    <t>0710063001</t>
  </si>
  <si>
    <t>0211003203</t>
  </si>
  <si>
    <t>大学外语II</t>
  </si>
  <si>
    <t>2115072002</t>
  </si>
  <si>
    <t>压力容器设计</t>
  </si>
  <si>
    <t>1410113201</t>
  </si>
  <si>
    <t>画法几何及机械制图Ⅱ</t>
  </si>
  <si>
    <t>1410013001</t>
  </si>
  <si>
    <t>工程制图</t>
  </si>
  <si>
    <t>0310002203</t>
  </si>
  <si>
    <t>高等数学II</t>
  </si>
  <si>
    <t>2115082002</t>
  </si>
  <si>
    <t>压力容器安全技术（双语教学）</t>
  </si>
  <si>
    <t>1613253001</t>
  </si>
  <si>
    <t>C语言程序设计</t>
  </si>
  <si>
    <t>1410003201</t>
  </si>
  <si>
    <t>机械制图Ⅱ</t>
  </si>
  <si>
    <t>1610023001</t>
  </si>
  <si>
    <t>0510041003</t>
  </si>
  <si>
    <t>大学生心理与健康教育</t>
  </si>
  <si>
    <t>3</t>
  </si>
  <si>
    <t>0210014301</t>
  </si>
  <si>
    <t>大学外语Ⅲ</t>
  </si>
  <si>
    <t>2113343002</t>
  </si>
  <si>
    <t>强化俄语阅读Ⅱ</t>
  </si>
  <si>
    <t>1410183201</t>
  </si>
  <si>
    <t>机械设计基础Ⅱ</t>
  </si>
  <si>
    <t>0310032001</t>
  </si>
  <si>
    <t>线性代数</t>
  </si>
  <si>
    <t>2113353002</t>
  </si>
  <si>
    <t>强化俄语听力Ⅱ</t>
  </si>
  <si>
    <t>0710103003</t>
  </si>
  <si>
    <t>马克思主义基本原理</t>
  </si>
  <si>
    <t>2115042002</t>
  </si>
  <si>
    <t>过程设备设计</t>
  </si>
  <si>
    <t>0310063201</t>
  </si>
  <si>
    <t>大学物理Ⅱ</t>
  </si>
  <si>
    <t>0110013001</t>
  </si>
  <si>
    <t>0710112001</t>
  </si>
  <si>
    <t>习近平新时代中国特色社会主义思想概论</t>
  </si>
  <si>
    <t>2115053002</t>
  </si>
  <si>
    <t>过程装备控制技术及应用</t>
  </si>
  <si>
    <t>0410031301</t>
  </si>
  <si>
    <t>大学体育Ⅲ</t>
  </si>
  <si>
    <t>1410183004</t>
  </si>
  <si>
    <t>机械设计基础</t>
  </si>
  <si>
    <t>2155091002</t>
  </si>
  <si>
    <t>过程装备与控制工程专业导论</t>
  </si>
  <si>
    <t>0310081211</t>
  </si>
  <si>
    <t>大学物理实验II</t>
  </si>
  <si>
    <t>1422072004</t>
  </si>
  <si>
    <t>机械制造工艺学</t>
  </si>
  <si>
    <t>4</t>
  </si>
  <si>
    <t>0710043001</t>
  </si>
  <si>
    <t>马克思主义基本原理概论</t>
  </si>
  <si>
    <t>1432202004</t>
  </si>
  <si>
    <t>传感器与测试技术</t>
  </si>
  <si>
    <t>2115172032</t>
  </si>
  <si>
    <t>生产实习</t>
  </si>
  <si>
    <t>1510113001</t>
  </si>
  <si>
    <t>电工与电子技术</t>
  </si>
  <si>
    <t>1410152001</t>
  </si>
  <si>
    <t>工程材料</t>
  </si>
  <si>
    <t>1410021301</t>
  </si>
  <si>
    <t>带式运输机传动系统设计</t>
  </si>
  <si>
    <t>14</t>
  </si>
  <si>
    <t>2110073001</t>
  </si>
  <si>
    <t>理论力学</t>
  </si>
  <si>
    <t>1740011001</t>
  </si>
  <si>
    <t>创业基础</t>
  </si>
  <si>
    <t>2115182032</t>
  </si>
  <si>
    <t>认识实习</t>
  </si>
  <si>
    <t>0210014401</t>
  </si>
  <si>
    <t>大学外语Ⅳ</t>
  </si>
  <si>
    <t>1510122001</t>
  </si>
  <si>
    <t>电工学</t>
  </si>
  <si>
    <t>2.5</t>
  </si>
  <si>
    <t>2113043002</t>
  </si>
  <si>
    <t>热力学</t>
  </si>
  <si>
    <t>2110142004</t>
  </si>
  <si>
    <t>工程力学</t>
  </si>
  <si>
    <t>2115222012</t>
  </si>
  <si>
    <t>过控专业实验</t>
  </si>
  <si>
    <t>0310042001</t>
  </si>
  <si>
    <t>概率论与数理统计</t>
  </si>
  <si>
    <t>2110133001</t>
  </si>
  <si>
    <t>2113363002</t>
  </si>
  <si>
    <t>强化俄语阅读Ⅲ</t>
  </si>
  <si>
    <t>2112501104</t>
  </si>
  <si>
    <t>机械专业外语</t>
  </si>
  <si>
    <t>1.5</t>
  </si>
  <si>
    <t>1110041111</t>
  </si>
  <si>
    <t>化工原理实验I</t>
  </si>
  <si>
    <t>2110073002</t>
  </si>
  <si>
    <t>0410041401</t>
  </si>
  <si>
    <t>大学体育Ⅳ</t>
  </si>
  <si>
    <t>2117013002</t>
  </si>
  <si>
    <t>2113373002</t>
  </si>
  <si>
    <t>强化俄语听力Ⅲ</t>
  </si>
  <si>
    <t>2114031714</t>
  </si>
  <si>
    <t>安全教育</t>
  </si>
  <si>
    <t>2115192032</t>
  </si>
  <si>
    <t>工程训练</t>
  </si>
  <si>
    <t>0710012101</t>
  </si>
  <si>
    <t>毛泽东思想和中国特色社会主义理论体系概论Ⅰ</t>
  </si>
  <si>
    <t>0110082101</t>
  </si>
  <si>
    <t>2640021003</t>
  </si>
  <si>
    <t>劳动教育</t>
  </si>
  <si>
    <t>1110041211</t>
  </si>
  <si>
    <t>化工原理实验II</t>
  </si>
  <si>
    <t>2110062021</t>
  </si>
  <si>
    <t>材料力学课程设计</t>
  </si>
  <si>
    <t>1219154001</t>
  </si>
  <si>
    <t>物理化学C</t>
  </si>
  <si>
    <t>1410183022</t>
  </si>
  <si>
    <t>机械基础课程设计</t>
  </si>
  <si>
    <t>2119022004</t>
  </si>
  <si>
    <t>单片机原理及应用</t>
  </si>
  <si>
    <t>2115233022</t>
  </si>
  <si>
    <t>过程装备课程设计</t>
  </si>
  <si>
    <t>2110084001</t>
  </si>
  <si>
    <t>1410172001</t>
  </si>
  <si>
    <t>14.0</t>
  </si>
  <si>
    <t>1410152002</t>
  </si>
  <si>
    <t>2119042004</t>
  </si>
  <si>
    <t>机械控制工程基础</t>
  </si>
  <si>
    <t>2115202032</t>
  </si>
  <si>
    <t>毕业实习</t>
  </si>
  <si>
    <t>1211091011</t>
  </si>
  <si>
    <t>大学化学实验</t>
  </si>
  <si>
    <t>5</t>
  </si>
  <si>
    <t>1412013002</t>
  </si>
  <si>
    <t>机械原理</t>
  </si>
  <si>
    <t>1410162001</t>
  </si>
  <si>
    <t>金属工艺学</t>
  </si>
  <si>
    <t>1410202102</t>
  </si>
  <si>
    <t>机械理论Ⅰ</t>
  </si>
  <si>
    <t>2129032004</t>
  </si>
  <si>
    <t>数控机床及应用</t>
  </si>
  <si>
    <t>2115211042</t>
  </si>
  <si>
    <t>毕业设计（论文）</t>
  </si>
  <si>
    <t>16</t>
  </si>
  <si>
    <t>0710023201</t>
  </si>
  <si>
    <t>毛泽东思想和中国特色社会主义理论体系概论Ⅱ</t>
  </si>
  <si>
    <t>2110053001</t>
  </si>
  <si>
    <t>2154101114</t>
  </si>
  <si>
    <t>机电一体化技术的应用</t>
  </si>
  <si>
    <t>2155102002</t>
  </si>
  <si>
    <t>成套设备设计</t>
  </si>
  <si>
    <t>2117023002</t>
  </si>
  <si>
    <t>工程流体力学</t>
  </si>
  <si>
    <t>2110064001</t>
  </si>
  <si>
    <t>材料学</t>
  </si>
  <si>
    <t>2116013002</t>
  </si>
  <si>
    <t>1410181002</t>
  </si>
  <si>
    <t>金属材料工程专业外语</t>
  </si>
  <si>
    <t>0310052002</t>
  </si>
  <si>
    <t>复变函数与积分变换</t>
  </si>
  <si>
    <t>1419022002</t>
  </si>
  <si>
    <t>2113293002</t>
  </si>
  <si>
    <t>流体动力学</t>
  </si>
  <si>
    <t>实践课</t>
  </si>
  <si>
    <t>2118012034</t>
  </si>
  <si>
    <t>2113383002</t>
  </si>
  <si>
    <t>强化俄语阅读Ⅳ</t>
  </si>
  <si>
    <t>2119011004</t>
  </si>
  <si>
    <t>机电液综合实验</t>
  </si>
  <si>
    <t>1416043002</t>
  </si>
  <si>
    <t>材料科学基础</t>
  </si>
  <si>
    <t>1511532002</t>
  </si>
  <si>
    <t>自动控制原理</t>
  </si>
  <si>
    <t>2113393002</t>
  </si>
  <si>
    <t>强化俄语听力Ⅳ</t>
  </si>
  <si>
    <t>2122102024</t>
  </si>
  <si>
    <t>数控机床及应用课程设计</t>
  </si>
  <si>
    <t>有限单元法</t>
  </si>
  <si>
    <t>1410043001</t>
  </si>
  <si>
    <t>1426092002</t>
  </si>
  <si>
    <t>计算机在材料科学与工程中的应用</t>
  </si>
  <si>
    <t>1412024002</t>
  </si>
  <si>
    <t>机械设计</t>
  </si>
  <si>
    <t>2117033002</t>
  </si>
  <si>
    <t>传热学</t>
  </si>
  <si>
    <t>0110084201</t>
  </si>
  <si>
    <t>2124101114</t>
  </si>
  <si>
    <t>专业工程实践</t>
  </si>
  <si>
    <t>2116022002</t>
  </si>
  <si>
    <t>6</t>
  </si>
  <si>
    <t>1412032002</t>
  </si>
  <si>
    <t>2117051002</t>
  </si>
  <si>
    <t>能源与动力工程专业英语I</t>
  </si>
  <si>
    <t>2118081044</t>
  </si>
  <si>
    <t>汇总信息</t>
  </si>
  <si>
    <t>2116051102</t>
  </si>
  <si>
    <t>油气储运专业外语Ⅰ</t>
  </si>
  <si>
    <t>1416062002</t>
  </si>
  <si>
    <t>金属热处理原理与工艺</t>
  </si>
  <si>
    <t>1412202002</t>
  </si>
  <si>
    <t>传感器与检测技术</t>
  </si>
  <si>
    <t>2117083002</t>
  </si>
  <si>
    <t>燃料与燃烧</t>
  </si>
  <si>
    <t>1419032002</t>
  </si>
  <si>
    <t>计算方法</t>
  </si>
  <si>
    <t>1410182002</t>
  </si>
  <si>
    <t>课外实践</t>
  </si>
  <si>
    <t>2640030013</t>
  </si>
  <si>
    <t>劳动教育实践</t>
  </si>
  <si>
    <t>0.5</t>
  </si>
  <si>
    <t>1418012002</t>
  </si>
  <si>
    <t>材料现代分析方法</t>
  </si>
  <si>
    <t>1414012002</t>
  </si>
  <si>
    <t>计算机原理及接口技术</t>
  </si>
  <si>
    <t>1419042002</t>
  </si>
  <si>
    <t>1410212102</t>
  </si>
  <si>
    <t>机械理论Ⅱ</t>
  </si>
  <si>
    <t>0410050751</t>
  </si>
  <si>
    <t>课外体育锻炼</t>
  </si>
  <si>
    <t>2116033002</t>
  </si>
  <si>
    <t>泵与压缩机</t>
  </si>
  <si>
    <t>1428022002</t>
  </si>
  <si>
    <t>焊接冶金学</t>
  </si>
  <si>
    <t>1414111002</t>
  </si>
  <si>
    <t>机械电子工程专业外语</t>
  </si>
  <si>
    <t>2117061002</t>
  </si>
  <si>
    <t>能源与动力工程专业英语II</t>
  </si>
  <si>
    <t>1429012002</t>
  </si>
  <si>
    <t>机电传动与控制</t>
  </si>
  <si>
    <t>2113053002</t>
  </si>
  <si>
    <t>热质交换</t>
  </si>
  <si>
    <t>0510070311</t>
  </si>
  <si>
    <t>心理健康辅导</t>
  </si>
  <si>
    <t>2116043002</t>
  </si>
  <si>
    <t>1428032002</t>
  </si>
  <si>
    <t>金属腐蚀与防护</t>
  </si>
  <si>
    <t>1422032002</t>
  </si>
  <si>
    <t>2117093002</t>
  </si>
  <si>
    <t>锅炉原理</t>
  </si>
  <si>
    <t>1429023002</t>
  </si>
  <si>
    <t>0210010011</t>
  </si>
  <si>
    <t>外语技能实践（初级）</t>
  </si>
  <si>
    <t>2116061202</t>
  </si>
  <si>
    <t>油气储运专业外语Ⅱ</t>
  </si>
  <si>
    <t>7</t>
  </si>
  <si>
    <t>2114011001</t>
  </si>
  <si>
    <t>热工基础</t>
  </si>
  <si>
    <t>2117102002</t>
  </si>
  <si>
    <t>热工设备设计</t>
  </si>
  <si>
    <t>0210020011</t>
  </si>
  <si>
    <t>外语技能实践（高级）</t>
  </si>
  <si>
    <t>2116073002</t>
  </si>
  <si>
    <t>输气管道设计与管理</t>
  </si>
  <si>
    <t>1426063002</t>
  </si>
  <si>
    <t>焊接工艺与设备</t>
  </si>
  <si>
    <t>8</t>
  </si>
  <si>
    <t>2110011014</t>
  </si>
  <si>
    <t>职业规划与就业指导</t>
  </si>
  <si>
    <t>2116083002</t>
  </si>
  <si>
    <t>油库设计与管理</t>
  </si>
  <si>
    <t>1428042002</t>
  </si>
  <si>
    <t>金属塑性加工原理</t>
  </si>
  <si>
    <t>1412053002</t>
  </si>
  <si>
    <t>机械创新设计</t>
  </si>
  <si>
    <t>2117072002</t>
  </si>
  <si>
    <t>有限元数值计算（双语）</t>
  </si>
  <si>
    <t>0415102011</t>
  </si>
  <si>
    <t>军训</t>
  </si>
  <si>
    <t>2110194014</t>
  </si>
  <si>
    <t>大学生素质拓展与创新实践</t>
  </si>
  <si>
    <t>2116092002</t>
  </si>
  <si>
    <t>油罐及管道的腐蚀与防护</t>
  </si>
  <si>
    <t>1414112002</t>
  </si>
  <si>
    <t>机电一体化设计</t>
  </si>
  <si>
    <t>2117123002</t>
  </si>
  <si>
    <t>汽轮机原理</t>
  </si>
  <si>
    <t>1422092002</t>
  </si>
  <si>
    <t>2113141032</t>
  </si>
  <si>
    <t>2110301054</t>
  </si>
  <si>
    <t>社会调查</t>
  </si>
  <si>
    <t>2117132002</t>
  </si>
  <si>
    <t>能源动力测试技术</t>
  </si>
  <si>
    <t>1422142002</t>
  </si>
  <si>
    <t>高分子材料成型模具</t>
  </si>
  <si>
    <t>0310071011</t>
  </si>
  <si>
    <t>大学物理实验</t>
  </si>
  <si>
    <t>0415102013</t>
  </si>
  <si>
    <t>2116103002</t>
  </si>
  <si>
    <t>油气集输</t>
  </si>
  <si>
    <t>1429032002</t>
  </si>
  <si>
    <t>1410112022</t>
  </si>
  <si>
    <t>画法几何及机械制图测绘</t>
  </si>
  <si>
    <t>2116113002</t>
  </si>
  <si>
    <t>输油管道设计与管理</t>
  </si>
  <si>
    <t>1430021002</t>
  </si>
  <si>
    <t>管理学基础</t>
  </si>
  <si>
    <t>1410072031</t>
  </si>
  <si>
    <t>金工实习</t>
  </si>
  <si>
    <t>2116122002</t>
  </si>
  <si>
    <t>城市燃气输配</t>
  </si>
  <si>
    <t>1410154032</t>
  </si>
  <si>
    <t>2117251032</t>
  </si>
  <si>
    <t>1432202002</t>
  </si>
  <si>
    <t>1410193022</t>
  </si>
  <si>
    <t>机械设计基础课程设计</t>
  </si>
  <si>
    <t>2116132002</t>
  </si>
  <si>
    <t>油罐及管道强度设计</t>
  </si>
  <si>
    <t>1510051031</t>
  </si>
  <si>
    <t>电工电子实习</t>
  </si>
  <si>
    <t>2113143032</t>
  </si>
  <si>
    <t>0213022011</t>
  </si>
  <si>
    <t>外语技能实践</t>
  </si>
  <si>
    <t>1412101102</t>
  </si>
  <si>
    <t>机械设计制造及其自动化专业外语</t>
  </si>
  <si>
    <t>2113202022</t>
  </si>
  <si>
    <t>热能专业课课程设计（工业锅炉）</t>
  </si>
  <si>
    <t>1410193021</t>
  </si>
  <si>
    <t>机械设计基础Ⅱ课程设计</t>
  </si>
  <si>
    <t>1410002011</t>
  </si>
  <si>
    <t>机械测绘</t>
  </si>
  <si>
    <t>1422143002</t>
  </si>
  <si>
    <t>高分子材料加工机械</t>
  </si>
  <si>
    <t>2113212022</t>
  </si>
  <si>
    <t>热能专业课课程设计（换热器）</t>
  </si>
  <si>
    <t>1411102032</t>
  </si>
  <si>
    <t>1411622032</t>
  </si>
  <si>
    <t>2113222022</t>
  </si>
  <si>
    <t>热能专业课课程设计（汽轮机原理）</t>
  </si>
  <si>
    <t>1418012032</t>
  </si>
  <si>
    <t>1412023022</t>
  </si>
  <si>
    <t>机械设计课程设计</t>
  </si>
  <si>
    <t>2113161032</t>
  </si>
  <si>
    <t>1421321012</t>
  </si>
  <si>
    <t>材料制备处理与性能实验</t>
  </si>
  <si>
    <t>2113161042</t>
  </si>
  <si>
    <t>16.0</t>
  </si>
  <si>
    <t>2116261032</t>
  </si>
  <si>
    <t>1416062022</t>
  </si>
  <si>
    <t>焊接工艺与设备设备课程设计</t>
  </si>
  <si>
    <t>1419011012</t>
  </si>
  <si>
    <t>2117263032</t>
  </si>
  <si>
    <t>0140041001</t>
  </si>
  <si>
    <t>2116214022</t>
  </si>
  <si>
    <t>油库设计课程设计</t>
  </si>
  <si>
    <t>1418081042</t>
  </si>
  <si>
    <t>18.0</t>
  </si>
  <si>
    <t>1422082022</t>
  </si>
  <si>
    <t>液压与气压传动课程设计</t>
  </si>
  <si>
    <t>2117294022</t>
  </si>
  <si>
    <t>热工系统设备设计</t>
  </si>
  <si>
    <t>0140051001</t>
  </si>
  <si>
    <t>中国传统文化</t>
  </si>
  <si>
    <t>2116272032</t>
  </si>
  <si>
    <t>1419021012</t>
  </si>
  <si>
    <t>专业实验</t>
  </si>
  <si>
    <t>2117282022</t>
  </si>
  <si>
    <t>汽轮机原理课程设计</t>
  </si>
  <si>
    <t>2147321002</t>
  </si>
  <si>
    <t>学业与专业教育</t>
  </si>
  <si>
    <t>2116224022</t>
  </si>
  <si>
    <t>输油管道课程设计</t>
  </si>
  <si>
    <t>1422102022</t>
  </si>
  <si>
    <t>2117272032</t>
  </si>
  <si>
    <t>2153201002</t>
  </si>
  <si>
    <t>能源与动力工程专业导论</t>
  </si>
  <si>
    <t>2116232012</t>
  </si>
  <si>
    <t>油气储运专业实验</t>
  </si>
  <si>
    <t>1440010101</t>
  </si>
  <si>
    <t>2117311032</t>
  </si>
  <si>
    <t>毕业设计(论文)</t>
  </si>
  <si>
    <t>1412302032</t>
  </si>
  <si>
    <t>0140012001</t>
  </si>
  <si>
    <t>2116241042</t>
  </si>
  <si>
    <t>0140011001</t>
  </si>
  <si>
    <t>1419011002</t>
  </si>
  <si>
    <t>0640011401</t>
  </si>
  <si>
    <t>2116252032</t>
  </si>
  <si>
    <t>2153312002</t>
  </si>
  <si>
    <t>热能企业经济与管理</t>
  </si>
  <si>
    <t>2146291002</t>
  </si>
  <si>
    <t>1424101012</t>
  </si>
  <si>
    <t>7001700025</t>
  </si>
  <si>
    <t>经济理论</t>
  </si>
  <si>
    <t>2156141002</t>
  </si>
  <si>
    <t>油气储运工程专业导论</t>
  </si>
  <si>
    <t>1450011002</t>
  </si>
  <si>
    <t>创造性思维与创新方法</t>
  </si>
  <si>
    <t>1422152022</t>
  </si>
  <si>
    <t>高分子材料加工机械课程设计</t>
  </si>
  <si>
    <t>2640010601</t>
  </si>
  <si>
    <t>2145241002</t>
  </si>
  <si>
    <t>8000500036</t>
  </si>
  <si>
    <t>职业心理学</t>
  </si>
  <si>
    <t>1436132002</t>
  </si>
  <si>
    <t>材料性能学</t>
  </si>
  <si>
    <t>1422042002</t>
  </si>
  <si>
    <t>9002000099</t>
  </si>
  <si>
    <t>生命科学与安全工程</t>
  </si>
  <si>
    <t>2156281002</t>
  </si>
  <si>
    <t>1439012002</t>
  </si>
  <si>
    <t>工程项目管理</t>
  </si>
  <si>
    <t>1422211002</t>
  </si>
  <si>
    <t>电气与PLC控制技术</t>
  </si>
  <si>
    <t>2150102002</t>
  </si>
  <si>
    <t>1429022002</t>
  </si>
  <si>
    <t xml:space="preserve"> 课外环节</t>
  </si>
  <si>
    <t>2610060011</t>
  </si>
  <si>
    <t>公益劳动</t>
  </si>
  <si>
    <t>2155111002</t>
  </si>
  <si>
    <t>2133312002</t>
  </si>
  <si>
    <t>热能供应系统和热源</t>
  </si>
  <si>
    <t>2136172002</t>
  </si>
  <si>
    <t>油气储运安全</t>
  </si>
  <si>
    <t>2133322002</t>
  </si>
  <si>
    <t>压缩机</t>
  </si>
  <si>
    <t>2156152002</t>
  </si>
  <si>
    <t>储运油料学</t>
  </si>
  <si>
    <t>1410010011</t>
  </si>
  <si>
    <t>1417012002</t>
  </si>
  <si>
    <t>机器人技术基础</t>
  </si>
  <si>
    <t>专业方向选修</t>
  </si>
  <si>
    <t>2123063002</t>
  </si>
  <si>
    <t>能源燃料理论基础</t>
  </si>
  <si>
    <t>2610050011</t>
  </si>
  <si>
    <t>2123103002</t>
  </si>
  <si>
    <t>锅炉装置和蒸汽发生器</t>
  </si>
  <si>
    <t>7001700018</t>
  </si>
  <si>
    <t>技术经济与工程项目管理</t>
  </si>
  <si>
    <t>2310014011</t>
  </si>
  <si>
    <t>大学生素质拓展与创新创业实践</t>
  </si>
  <si>
    <t>2123093002</t>
  </si>
  <si>
    <t>2123123002</t>
  </si>
  <si>
    <t>计量学热过程自动化及技术测量</t>
  </si>
  <si>
    <t>2123132002</t>
  </si>
  <si>
    <t>电厂热交换设备</t>
  </si>
  <si>
    <t>1418052002</t>
  </si>
  <si>
    <t>课外环节</t>
  </si>
  <si>
    <t xml:space="preserve"> 课外
环节</t>
  </si>
  <si>
    <t>2110301052</t>
  </si>
  <si>
    <t>2610070011</t>
  </si>
  <si>
    <t>2110194011</t>
  </si>
  <si>
    <t>2110094011</t>
  </si>
  <si>
    <r>
      <t>过程装备与控制工程专业执行计划课程列表（201</t>
    </r>
    <r>
      <rPr>
        <b/>
        <sz val="16"/>
        <color theme="1"/>
        <rFont val="宋体"/>
        <family val="3"/>
        <charset val="134"/>
        <scheme val="minor"/>
      </rPr>
      <t>9</t>
    </r>
    <r>
      <rPr>
        <b/>
        <sz val="16"/>
        <color theme="1"/>
        <rFont val="宋体"/>
        <charset val="134"/>
        <scheme val="minor"/>
      </rPr>
      <t>级）</t>
    </r>
    <phoneticPr fontId="6" type="noConversion"/>
  </si>
  <si>
    <t>是</t>
    <phoneticPr fontId="6" type="noConversion"/>
  </si>
  <si>
    <r>
      <t>金属材料工程专业执行计划课程列表（201</t>
    </r>
    <r>
      <rPr>
        <b/>
        <sz val="16"/>
        <color theme="1"/>
        <rFont val="宋体"/>
        <family val="3"/>
        <charset val="134"/>
        <scheme val="minor"/>
      </rPr>
      <t>9</t>
    </r>
    <r>
      <rPr>
        <b/>
        <sz val="16"/>
        <color theme="1"/>
        <rFont val="宋体"/>
        <charset val="134"/>
        <scheme val="minor"/>
      </rPr>
      <t>级）</t>
    </r>
    <phoneticPr fontId="6" type="noConversion"/>
  </si>
  <si>
    <r>
      <t>油气储运工程专业执行计划课程列表（201</t>
    </r>
    <r>
      <rPr>
        <b/>
        <sz val="16"/>
        <color theme="1"/>
        <rFont val="宋体"/>
        <family val="3"/>
        <charset val="134"/>
        <scheme val="minor"/>
      </rPr>
      <t>9</t>
    </r>
    <r>
      <rPr>
        <b/>
        <sz val="16"/>
        <color theme="1"/>
        <rFont val="宋体"/>
        <charset val="134"/>
        <scheme val="minor"/>
      </rPr>
      <t>级）</t>
    </r>
    <phoneticPr fontId="6" type="noConversion"/>
  </si>
  <si>
    <r>
      <t>机械电子工程专业执行计划课程列表（201</t>
    </r>
    <r>
      <rPr>
        <b/>
        <sz val="16"/>
        <color theme="1"/>
        <rFont val="宋体"/>
        <family val="3"/>
        <charset val="134"/>
        <scheme val="minor"/>
      </rPr>
      <t>9</t>
    </r>
    <r>
      <rPr>
        <b/>
        <sz val="16"/>
        <color theme="1"/>
        <rFont val="宋体"/>
        <charset val="134"/>
        <scheme val="minor"/>
      </rPr>
      <t>级）</t>
    </r>
    <phoneticPr fontId="6" type="noConversion"/>
  </si>
  <si>
    <r>
      <t>能源与动力工程专业执行计划课程列表（201</t>
    </r>
    <r>
      <rPr>
        <b/>
        <sz val="16"/>
        <color theme="1"/>
        <rFont val="宋体"/>
        <family val="3"/>
        <charset val="134"/>
        <scheme val="minor"/>
      </rPr>
      <t>9</t>
    </r>
    <r>
      <rPr>
        <b/>
        <sz val="16"/>
        <color theme="1"/>
        <rFont val="宋体"/>
        <charset val="134"/>
        <scheme val="minor"/>
      </rPr>
      <t>级）</t>
    </r>
    <phoneticPr fontId="6" type="noConversion"/>
  </si>
  <si>
    <r>
      <t>机械设计制造及其自动化专业执行计划课程列表（201</t>
    </r>
    <r>
      <rPr>
        <b/>
        <sz val="16"/>
        <color theme="1"/>
        <rFont val="宋体"/>
        <family val="3"/>
        <charset val="134"/>
        <scheme val="minor"/>
      </rPr>
      <t>9</t>
    </r>
    <r>
      <rPr>
        <b/>
        <sz val="16"/>
        <color theme="1"/>
        <rFont val="宋体"/>
        <charset val="134"/>
        <scheme val="minor"/>
      </rPr>
      <t>级）</t>
    </r>
    <phoneticPr fontId="6" type="noConversion"/>
  </si>
  <si>
    <t>是</t>
    <phoneticPr fontId="6" type="noConversion"/>
  </si>
  <si>
    <t>1921040127-袁硕</t>
    <phoneticPr fontId="6" type="noConversion"/>
  </si>
  <si>
    <r>
      <t>1</t>
    </r>
    <r>
      <rPr>
        <sz val="10"/>
        <color theme="1"/>
        <rFont val="宋体"/>
        <family val="3"/>
        <charset val="134"/>
        <scheme val="minor"/>
      </rPr>
      <t>914030122</t>
    </r>
    <r>
      <rPr>
        <sz val="10"/>
        <color theme="1"/>
        <rFont val="宋体"/>
        <charset val="134"/>
        <scheme val="minor"/>
      </rPr>
      <t>-郁万民</t>
    </r>
    <phoneticPr fontId="6" type="noConversion"/>
  </si>
  <si>
    <t>1914050210-张玉磊</t>
    <phoneticPr fontId="6" type="noConversion"/>
  </si>
  <si>
    <t>1921010310-朱宴民</t>
    <phoneticPr fontId="6" type="noConversion"/>
  </si>
  <si>
    <r>
      <t>1</t>
    </r>
    <r>
      <rPr>
        <sz val="10"/>
        <color theme="1"/>
        <rFont val="宋体"/>
        <family val="3"/>
        <charset val="134"/>
        <scheme val="minor"/>
      </rPr>
      <t>921030112</t>
    </r>
    <r>
      <rPr>
        <sz val="10"/>
        <color theme="1"/>
        <rFont val="宋体"/>
        <charset val="134"/>
        <scheme val="minor"/>
      </rPr>
      <t>-朱月文</t>
    </r>
    <phoneticPr fontId="6" type="noConversion"/>
  </si>
  <si>
    <r>
      <t>1</t>
    </r>
    <r>
      <rPr>
        <sz val="10"/>
        <color theme="1"/>
        <rFont val="宋体"/>
        <family val="3"/>
        <charset val="134"/>
        <scheme val="minor"/>
      </rPr>
      <t>914020223</t>
    </r>
    <r>
      <rPr>
        <sz val="10"/>
        <color theme="1"/>
        <rFont val="宋体"/>
        <charset val="134"/>
        <scheme val="minor"/>
      </rPr>
      <t>-奉志豪</t>
    </r>
    <phoneticPr fontId="6" type="noConversion"/>
  </si>
  <si>
    <r>
      <t>能源与动力工程（中外合作办学）专业执行计划课程列表（201</t>
    </r>
    <r>
      <rPr>
        <b/>
        <sz val="16"/>
        <color theme="1"/>
        <rFont val="宋体"/>
        <family val="3"/>
        <charset val="134"/>
        <scheme val="minor"/>
      </rPr>
      <t>9</t>
    </r>
    <r>
      <rPr>
        <b/>
        <sz val="16"/>
        <color theme="1"/>
        <rFont val="宋体"/>
        <charset val="134"/>
        <scheme val="minor"/>
      </rPr>
      <t>级）</t>
    </r>
    <phoneticPr fontId="6" type="noConversion"/>
  </si>
  <si>
    <t>0640011401</t>
    <phoneticPr fontId="6" type="noConversion"/>
  </si>
  <si>
    <r>
      <t>1</t>
    </r>
    <r>
      <rPr>
        <sz val="10"/>
        <color theme="1"/>
        <rFont val="宋体"/>
        <family val="3"/>
        <charset val="134"/>
        <scheme val="minor"/>
      </rPr>
      <t>921060215</t>
    </r>
    <r>
      <rPr>
        <sz val="10"/>
        <color theme="1"/>
        <rFont val="宋体"/>
        <charset val="134"/>
        <scheme val="minor"/>
      </rPr>
      <t>-宋昊</t>
    </r>
    <phoneticPr fontId="6" type="noConversion"/>
  </si>
  <si>
    <t>实践环节</t>
    <phoneticPr fontId="6" type="noConversion"/>
  </si>
  <si>
    <t>2023届毕业生毕业与学位审查标准</t>
    <phoneticPr fontId="11" type="noConversion"/>
  </si>
  <si>
    <t>学院（系）：（加盖公章）</t>
    <phoneticPr fontId="11" type="noConversion"/>
  </si>
  <si>
    <t>序号</t>
    <phoneticPr fontId="11" type="noConversion"/>
  </si>
  <si>
    <t>专业名称</t>
    <phoneticPr fontId="11" type="noConversion"/>
  </si>
  <si>
    <t>专业方向</t>
    <phoneticPr fontId="11" type="noConversion"/>
  </si>
  <si>
    <t>获学位标准</t>
    <phoneticPr fontId="11" type="noConversion"/>
  </si>
  <si>
    <t>人工审查学生学号-姓名</t>
    <phoneticPr fontId="11" type="noConversion"/>
  </si>
  <si>
    <t>教研室主任签字</t>
    <phoneticPr fontId="11" type="noConversion"/>
  </si>
  <si>
    <t>毕业要求</t>
    <phoneticPr fontId="11" type="noConversion"/>
  </si>
  <si>
    <t>学位课门数</t>
    <phoneticPr fontId="11" type="noConversion"/>
  </si>
  <si>
    <t>学位课平均分</t>
    <phoneticPr fontId="11" type="noConversion"/>
  </si>
  <si>
    <t>“必修”课学分要求</t>
    <phoneticPr fontId="11" type="noConversion"/>
  </si>
  <si>
    <t>“必修”总门数</t>
    <phoneticPr fontId="11" type="noConversion"/>
  </si>
  <si>
    <t>通识教育选修课学分要求</t>
    <phoneticPr fontId="11" type="noConversion"/>
  </si>
  <si>
    <t>专业选修课学分</t>
    <phoneticPr fontId="11" type="noConversion"/>
  </si>
  <si>
    <t>选修学分合计</t>
    <phoneticPr fontId="11" type="noConversion"/>
  </si>
  <si>
    <t>1~7学期课程学分</t>
    <phoneticPr fontId="11" type="noConversion"/>
  </si>
  <si>
    <t>第8学期课程学分</t>
    <phoneticPr fontId="11" type="noConversion"/>
  </si>
  <si>
    <t>最低毕业学分要求</t>
    <phoneticPr fontId="11" type="noConversion"/>
  </si>
  <si>
    <t>必修</t>
    <phoneticPr fontId="11" type="noConversion"/>
  </si>
  <si>
    <t>限选</t>
    <phoneticPr fontId="11" type="noConversion"/>
  </si>
  <si>
    <t>实践</t>
    <phoneticPr fontId="11" type="noConversion"/>
  </si>
  <si>
    <t>课外</t>
    <phoneticPr fontId="11" type="noConversion"/>
  </si>
  <si>
    <t>合计</t>
    <phoneticPr fontId="11" type="noConversion"/>
  </si>
  <si>
    <t>注：1.“必修”课指课程性质为必修、专选、限选、实践(包括毕业设计、论文)、课外的课程。2.选修课程学分要求中不包含选修课中的限选。实际执行的方向如果是多个专业方向，请填写“二选一”或“三选一”，不分方向的直接填写专业方向名称。3.各项要求和印刷版2018计划一致的不用提交附件2，否则应提交完整的附件2。</t>
    <phoneticPr fontId="11" type="noConversion"/>
  </si>
  <si>
    <t>教学院长签字：</t>
    <phoneticPr fontId="11" type="noConversion"/>
  </si>
  <si>
    <r>
      <t>机升本专业执行计划课程列表（2021</t>
    </r>
    <r>
      <rPr>
        <b/>
        <sz val="16"/>
        <color theme="1"/>
        <rFont val="宋体"/>
        <charset val="134"/>
        <scheme val="minor"/>
      </rPr>
      <t>级）</t>
    </r>
    <phoneticPr fontId="6" type="noConversion"/>
  </si>
  <si>
    <r>
      <t>202</t>
    </r>
    <r>
      <rPr>
        <sz val="20"/>
        <color theme="1"/>
        <rFont val="宋体"/>
        <family val="3"/>
        <charset val="134"/>
        <scheme val="minor"/>
      </rPr>
      <t>3</t>
    </r>
    <r>
      <rPr>
        <sz val="20"/>
        <color theme="1"/>
        <rFont val="宋体"/>
        <charset val="134"/>
        <scheme val="minor"/>
      </rPr>
      <t>届毕业生毕业与学位审查标准</t>
    </r>
    <phoneticPr fontId="6" type="noConversion"/>
  </si>
  <si>
    <t>机升本</t>
    <phoneticPr fontId="11" type="noConversion"/>
  </si>
  <si>
    <t>无</t>
    <phoneticPr fontId="11" type="noConversion"/>
  </si>
  <si>
    <t>是否与印刷的2021版计划一致</t>
    <phoneticPr fontId="11" type="noConversion"/>
  </si>
  <si>
    <t>是</t>
    <phoneticPr fontId="11" type="noConversion"/>
  </si>
  <si>
    <t>2114060215-张梓桐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</si>
</sst>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14" x14ac:knownFonts="1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49" fontId="3" fillId="0" borderId="1" xfId="0" quotePrefix="1" applyNumberFormat="1" applyFont="1" applyFill="1" applyBorder="1" applyAlignment="1">
      <alignment horizontal="center" vertical="center" wrapText="1"/>
    </xf>
    <xf numFmtId="49" fontId="3" fillId="0" borderId="6" xfId="0" quotePrefix="1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49" fontId="3" fillId="0" borderId="0" xfId="0" quotePrefix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49" fontId="3" fillId="0" borderId="2" xfId="0" quotePrefix="1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49" fontId="8" fillId="0" borderId="1" xfId="0" quotePrefix="1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0" fillId="0" borderId="0" xfId="0" applyFill="1">
      <alignment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4" xfId="0" quotePrefix="1" applyNumberFormat="1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 wrapText="1"/>
    </xf>
  </cellXfs>
  <cellStyles count="1">
    <cellStyle name="常规" xfId="0" builtinId="0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"/>
  <sheetViews>
    <sheetView workbookViewId="0">
      <selection activeCell="H13" sqref="H13"/>
    </sheetView>
  </sheetViews>
  <sheetFormatPr defaultRowHeight="13.5" x14ac:dyDescent="0.15"/>
  <cols>
    <col min="1" max="1" width="3.5" customWidth="1"/>
    <col min="2" max="2" width="8.75" customWidth="1"/>
    <col min="3" max="3" width="4.75" customWidth="1"/>
    <col min="4" max="7" width="4.125" customWidth="1"/>
    <col min="8" max="8" width="4.75" customWidth="1"/>
    <col min="9" max="15" width="3.625" customWidth="1"/>
    <col min="16" max="16" width="7" customWidth="1"/>
    <col min="17" max="17" width="6" customWidth="1"/>
    <col min="18" max="18" width="5.5" customWidth="1"/>
    <col min="19" max="19" width="5.625" customWidth="1"/>
    <col min="20" max="20" width="5.5" customWidth="1"/>
    <col min="21" max="21" width="3.875" customWidth="1"/>
    <col min="22" max="22" width="3.625" customWidth="1"/>
    <col min="23" max="23" width="4.375" customWidth="1"/>
    <col min="24" max="24" width="16.25" customWidth="1"/>
    <col min="25" max="25" width="12.125" customWidth="1"/>
  </cols>
  <sheetData>
    <row r="1" spans="1:25" ht="25.5" x14ac:dyDescent="0.15">
      <c r="A1" s="34" t="s">
        <v>597</v>
      </c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6"/>
      <c r="Y1" s="36"/>
    </row>
    <row r="2" spans="1:25" x14ac:dyDescent="0.15">
      <c r="A2" s="37" t="s">
        <v>598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</row>
    <row r="3" spans="1:25" x14ac:dyDescent="0.15">
      <c r="A3" s="64" t="s">
        <v>599</v>
      </c>
      <c r="B3" s="65" t="s">
        <v>600</v>
      </c>
      <c r="C3" s="66" t="s">
        <v>601</v>
      </c>
      <c r="D3" s="65" t="s">
        <v>602</v>
      </c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7" t="s">
        <v>627</v>
      </c>
      <c r="X3" s="67" t="s">
        <v>603</v>
      </c>
      <c r="Y3" s="67" t="s">
        <v>604</v>
      </c>
    </row>
    <row r="4" spans="1:25" x14ac:dyDescent="0.15">
      <c r="A4" s="65"/>
      <c r="B4" s="65"/>
      <c r="C4" s="68"/>
      <c r="D4" s="67" t="s">
        <v>605</v>
      </c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 t="s">
        <v>606</v>
      </c>
      <c r="V4" s="67" t="s">
        <v>607</v>
      </c>
      <c r="W4" s="67"/>
      <c r="X4" s="67"/>
      <c r="Y4" s="67"/>
    </row>
    <row r="5" spans="1:25" x14ac:dyDescent="0.15">
      <c r="A5" s="65"/>
      <c r="B5" s="65"/>
      <c r="C5" s="68"/>
      <c r="D5" s="65" t="s">
        <v>608</v>
      </c>
      <c r="E5" s="65"/>
      <c r="F5" s="65"/>
      <c r="G5" s="65"/>
      <c r="H5" s="67" t="s">
        <v>609</v>
      </c>
      <c r="I5" s="67" t="s">
        <v>610</v>
      </c>
      <c r="J5" s="65"/>
      <c r="K5" s="65"/>
      <c r="L5" s="65"/>
      <c r="M5" s="65"/>
      <c r="N5" s="65"/>
      <c r="O5" s="65"/>
      <c r="P5" s="66" t="s">
        <v>611</v>
      </c>
      <c r="Q5" s="66" t="s">
        <v>612</v>
      </c>
      <c r="R5" s="67" t="s">
        <v>613</v>
      </c>
      <c r="S5" s="67" t="s">
        <v>614</v>
      </c>
      <c r="T5" s="67" t="s">
        <v>615</v>
      </c>
      <c r="U5" s="67"/>
      <c r="V5" s="67"/>
      <c r="W5" s="67"/>
      <c r="X5" s="67"/>
      <c r="Y5" s="67"/>
    </row>
    <row r="6" spans="1:25" ht="51.75" customHeight="1" x14ac:dyDescent="0.15">
      <c r="A6" s="65"/>
      <c r="B6" s="65"/>
      <c r="C6" s="69"/>
      <c r="D6" s="27" t="s">
        <v>616</v>
      </c>
      <c r="E6" s="27" t="s">
        <v>617</v>
      </c>
      <c r="F6" s="27" t="s">
        <v>618</v>
      </c>
      <c r="G6" s="27" t="s">
        <v>619</v>
      </c>
      <c r="H6" s="67"/>
      <c r="I6" s="70">
        <v>400</v>
      </c>
      <c r="J6" s="70">
        <v>500</v>
      </c>
      <c r="K6" s="70">
        <v>600</v>
      </c>
      <c r="L6" s="70">
        <v>700</v>
      </c>
      <c r="M6" s="70">
        <v>800</v>
      </c>
      <c r="N6" s="70">
        <v>900</v>
      </c>
      <c r="O6" s="70" t="s">
        <v>620</v>
      </c>
      <c r="P6" s="69"/>
      <c r="Q6" s="69"/>
      <c r="R6" s="67"/>
      <c r="S6" s="67"/>
      <c r="T6" s="67"/>
      <c r="U6" s="67"/>
      <c r="V6" s="67"/>
      <c r="W6" s="67"/>
      <c r="X6" s="67"/>
      <c r="Y6" s="67"/>
    </row>
    <row r="7" spans="1:25" s="19" customFormat="1" ht="40.5" customHeight="1" x14ac:dyDescent="0.15">
      <c r="A7" s="71">
        <v>1</v>
      </c>
      <c r="B7" s="71" t="s">
        <v>625</v>
      </c>
      <c r="C7" s="71" t="s">
        <v>626</v>
      </c>
      <c r="D7" s="27">
        <v>57.5</v>
      </c>
      <c r="E7" s="27">
        <v>0</v>
      </c>
      <c r="F7" s="27">
        <v>22</v>
      </c>
      <c r="G7" s="27">
        <v>11</v>
      </c>
      <c r="H7" s="27">
        <v>29</v>
      </c>
      <c r="I7" s="27">
        <v>1</v>
      </c>
      <c r="J7" s="27">
        <v>1</v>
      </c>
      <c r="K7" s="27">
        <v>1</v>
      </c>
      <c r="L7" s="27">
        <v>1</v>
      </c>
      <c r="M7" s="27">
        <v>0</v>
      </c>
      <c r="N7" s="27">
        <v>1</v>
      </c>
      <c r="O7" s="27">
        <v>5</v>
      </c>
      <c r="P7" s="27">
        <v>4.5</v>
      </c>
      <c r="Q7" s="27">
        <v>9.5</v>
      </c>
      <c r="R7" s="27">
        <f>T7-S7</f>
        <v>75.5</v>
      </c>
      <c r="S7" s="27">
        <v>24.5</v>
      </c>
      <c r="T7" s="27">
        <f>D7+F7+G7+Q7</f>
        <v>100</v>
      </c>
      <c r="U7" s="27">
        <v>9</v>
      </c>
      <c r="V7" s="27">
        <v>70</v>
      </c>
      <c r="W7" s="27" t="s">
        <v>628</v>
      </c>
      <c r="X7" s="27" t="s">
        <v>629</v>
      </c>
      <c r="Y7" s="27"/>
    </row>
    <row r="8" spans="1:25" ht="83.25" customHeight="1" x14ac:dyDescent="0.15">
      <c r="A8" s="72" t="s">
        <v>621</v>
      </c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</row>
    <row r="9" spans="1:25" x14ac:dyDescent="0.15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</row>
    <row r="10" spans="1:25" x14ac:dyDescent="0.1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</row>
    <row r="11" spans="1:25" x14ac:dyDescent="0.15">
      <c r="O11" s="38" t="s">
        <v>622</v>
      </c>
      <c r="P11" s="38"/>
      <c r="Q11" s="38"/>
      <c r="R11" s="38"/>
      <c r="S11" s="38"/>
      <c r="T11" s="38"/>
    </row>
  </sheetData>
  <mergeCells count="24">
    <mergeCell ref="A8:Y8"/>
    <mergeCell ref="A9:Y9"/>
    <mergeCell ref="A10:Y10"/>
    <mergeCell ref="O11:T11"/>
    <mergeCell ref="U4:U6"/>
    <mergeCell ref="V4:V6"/>
    <mergeCell ref="D5:G5"/>
    <mergeCell ref="H5:H6"/>
    <mergeCell ref="I5:O5"/>
    <mergeCell ref="P5:P6"/>
    <mergeCell ref="Q5:Q6"/>
    <mergeCell ref="R5:R6"/>
    <mergeCell ref="S5:S6"/>
    <mergeCell ref="T5:T6"/>
    <mergeCell ref="A1:Y1"/>
    <mergeCell ref="A2:Y2"/>
    <mergeCell ref="A3:A6"/>
    <mergeCell ref="B3:B6"/>
    <mergeCell ref="C3:C6"/>
    <mergeCell ref="D3:V3"/>
    <mergeCell ref="W3:W6"/>
    <mergeCell ref="X3:X6"/>
    <mergeCell ref="Y3:Y6"/>
    <mergeCell ref="D4:T4"/>
  </mergeCells>
  <phoneticPr fontId="6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7"/>
  <sheetViews>
    <sheetView workbookViewId="0">
      <selection activeCell="U25" sqref="U25"/>
    </sheetView>
  </sheetViews>
  <sheetFormatPr defaultColWidth="9" defaultRowHeight="13.5" x14ac:dyDescent="0.15"/>
  <cols>
    <col min="1" max="1" width="3.5" customWidth="1"/>
    <col min="2" max="2" width="27.625" customWidth="1"/>
    <col min="3" max="3" width="4.25" customWidth="1"/>
    <col min="4" max="4" width="6" customWidth="1"/>
    <col min="5" max="5" width="4.125" customWidth="1"/>
    <col min="6" max="6" width="5.125" customWidth="1"/>
    <col min="7" max="7" width="6.125" customWidth="1"/>
    <col min="8" max="8" width="4.125" customWidth="1"/>
    <col min="9" max="9" width="5.375" customWidth="1"/>
    <col min="10" max="13" width="3.625" customWidth="1"/>
    <col min="14" max="14" width="5.5" customWidth="1"/>
    <col min="15" max="15" width="5.625" customWidth="1"/>
    <col min="16" max="16" width="5.5" customWidth="1"/>
    <col min="17" max="17" width="3.875" customWidth="1"/>
    <col min="18" max="18" width="3.625" customWidth="1"/>
    <col min="19" max="19" width="4.375" customWidth="1"/>
    <col min="20" max="20" width="16" style="1" customWidth="1"/>
    <col min="21" max="21" width="14.5" customWidth="1"/>
  </cols>
  <sheetData>
    <row r="1" spans="1:27" ht="42.75" customHeight="1" x14ac:dyDescent="0.15">
      <c r="A1" s="45" t="s">
        <v>624</v>
      </c>
      <c r="B1" s="46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8"/>
      <c r="U1" s="48"/>
    </row>
    <row r="2" spans="1:27" ht="27" customHeight="1" x14ac:dyDescent="0.15">
      <c r="A2" s="49" t="s">
        <v>0</v>
      </c>
      <c r="B2" s="49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</row>
    <row r="3" spans="1:27" ht="20.100000000000001" customHeight="1" x14ac:dyDescent="0.15">
      <c r="A3" s="40" t="s">
        <v>1</v>
      </c>
      <c r="B3" s="40" t="s">
        <v>2</v>
      </c>
      <c r="C3" s="41" t="s">
        <v>3</v>
      </c>
      <c r="D3" s="40" t="s">
        <v>4</v>
      </c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4" t="s">
        <v>5</v>
      </c>
      <c r="T3" s="44" t="s">
        <v>6</v>
      </c>
      <c r="U3" s="44" t="s">
        <v>7</v>
      </c>
    </row>
    <row r="4" spans="1:27" ht="20.100000000000001" customHeight="1" x14ac:dyDescent="0.15">
      <c r="A4" s="40"/>
      <c r="B4" s="40"/>
      <c r="C4" s="42"/>
      <c r="D4" s="44" t="s">
        <v>8</v>
      </c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 t="s">
        <v>9</v>
      </c>
      <c r="R4" s="44" t="s">
        <v>10</v>
      </c>
      <c r="S4" s="44"/>
      <c r="T4" s="44"/>
      <c r="U4" s="44"/>
    </row>
    <row r="5" spans="1:27" ht="20.100000000000001" customHeight="1" x14ac:dyDescent="0.15">
      <c r="A5" s="40"/>
      <c r="B5" s="40"/>
      <c r="C5" s="42"/>
      <c r="D5" s="40" t="s">
        <v>11</v>
      </c>
      <c r="E5" s="40"/>
      <c r="F5" s="40"/>
      <c r="G5" s="40"/>
      <c r="H5" s="40"/>
      <c r="I5" s="44" t="s">
        <v>12</v>
      </c>
      <c r="J5" s="40" t="s">
        <v>13</v>
      </c>
      <c r="K5" s="40"/>
      <c r="L5" s="40"/>
      <c r="M5" s="40"/>
      <c r="N5" s="44" t="s">
        <v>14</v>
      </c>
      <c r="O5" s="44" t="s">
        <v>15</v>
      </c>
      <c r="P5" s="44" t="s">
        <v>16</v>
      </c>
      <c r="Q5" s="44"/>
      <c r="R5" s="44"/>
      <c r="S5" s="44"/>
      <c r="T5" s="44"/>
      <c r="U5" s="44"/>
    </row>
    <row r="6" spans="1:27" ht="39" customHeight="1" x14ac:dyDescent="0.15">
      <c r="A6" s="40"/>
      <c r="B6" s="40"/>
      <c r="C6" s="43"/>
      <c r="D6" s="12" t="s">
        <v>17</v>
      </c>
      <c r="E6" s="12" t="s">
        <v>18</v>
      </c>
      <c r="F6" s="12" t="s">
        <v>19</v>
      </c>
      <c r="G6" s="12" t="s">
        <v>20</v>
      </c>
      <c r="H6" s="12" t="s">
        <v>21</v>
      </c>
      <c r="I6" s="44"/>
      <c r="J6" s="13">
        <v>700</v>
      </c>
      <c r="K6" s="13">
        <v>800</v>
      </c>
      <c r="L6" s="13">
        <v>900</v>
      </c>
      <c r="M6" s="13" t="s">
        <v>22</v>
      </c>
      <c r="N6" s="44"/>
      <c r="O6" s="44"/>
      <c r="P6" s="44"/>
      <c r="Q6" s="44"/>
      <c r="R6" s="44"/>
      <c r="S6" s="44"/>
      <c r="T6" s="44"/>
      <c r="U6" s="44"/>
      <c r="AA6" s="14"/>
    </row>
    <row r="7" spans="1:27" s="29" customFormat="1" ht="20.100000000000001" customHeight="1" x14ac:dyDescent="0.15">
      <c r="A7" s="26">
        <v>1</v>
      </c>
      <c r="B7" s="26" t="s">
        <v>23</v>
      </c>
      <c r="C7" s="26" t="s">
        <v>24</v>
      </c>
      <c r="D7" s="26">
        <v>108.5</v>
      </c>
      <c r="E7" s="26">
        <v>0</v>
      </c>
      <c r="F7" s="26">
        <v>12.5</v>
      </c>
      <c r="G7" s="26">
        <v>40.5</v>
      </c>
      <c r="H7" s="26">
        <v>6</v>
      </c>
      <c r="I7" s="26">
        <v>40</v>
      </c>
      <c r="J7" s="26">
        <v>0</v>
      </c>
      <c r="K7" s="26">
        <v>1</v>
      </c>
      <c r="L7" s="26">
        <v>1</v>
      </c>
      <c r="M7" s="26">
        <v>1</v>
      </c>
      <c r="N7" s="26">
        <v>146.5</v>
      </c>
      <c r="O7" s="26">
        <v>24</v>
      </c>
      <c r="P7" s="26">
        <f>D7+E7+F7+G7+H7+J7+K7+L7+M7</f>
        <v>170.5</v>
      </c>
      <c r="Q7" s="26">
        <v>16</v>
      </c>
      <c r="R7" s="26">
        <v>70</v>
      </c>
      <c r="S7" s="26" t="s">
        <v>25</v>
      </c>
      <c r="T7" s="27" t="s">
        <v>588</v>
      </c>
      <c r="U7" s="28"/>
    </row>
    <row r="8" spans="1:27" s="29" customFormat="1" ht="20.100000000000001" customHeight="1" x14ac:dyDescent="0.15">
      <c r="A8" s="26">
        <v>2</v>
      </c>
      <c r="B8" s="26" t="s">
        <v>26</v>
      </c>
      <c r="C8" s="26" t="s">
        <v>24</v>
      </c>
      <c r="D8" s="26">
        <v>106.5</v>
      </c>
      <c r="E8" s="26">
        <v>0</v>
      </c>
      <c r="F8" s="26">
        <v>21.5</v>
      </c>
      <c r="G8" s="26">
        <v>42</v>
      </c>
      <c r="H8" s="26">
        <v>6</v>
      </c>
      <c r="I8" s="26">
        <v>40</v>
      </c>
      <c r="J8" s="26">
        <v>0</v>
      </c>
      <c r="K8" s="26">
        <v>1</v>
      </c>
      <c r="L8" s="26">
        <v>1</v>
      </c>
      <c r="M8" s="26">
        <v>6</v>
      </c>
      <c r="N8" s="26">
        <f t="shared" ref="N8:N13" si="0">P8-O8</f>
        <v>160</v>
      </c>
      <c r="O8" s="26">
        <v>24</v>
      </c>
      <c r="P8" s="26">
        <f>D8+E8+F8+G8+H8+J8+K8+L8+M8</f>
        <v>184</v>
      </c>
      <c r="Q8" s="26">
        <v>14</v>
      </c>
      <c r="R8" s="26">
        <v>70</v>
      </c>
      <c r="S8" s="26" t="s">
        <v>25</v>
      </c>
      <c r="T8" s="27" t="s">
        <v>589</v>
      </c>
      <c r="U8" s="28"/>
    </row>
    <row r="9" spans="1:27" s="29" customFormat="1" ht="20.100000000000001" customHeight="1" x14ac:dyDescent="0.15">
      <c r="A9" s="26">
        <v>3</v>
      </c>
      <c r="B9" s="26" t="s">
        <v>27</v>
      </c>
      <c r="C9" s="26" t="s">
        <v>24</v>
      </c>
      <c r="D9" s="26">
        <v>117</v>
      </c>
      <c r="E9" s="26">
        <v>0</v>
      </c>
      <c r="F9" s="26">
        <v>10.5</v>
      </c>
      <c r="G9" s="26">
        <v>44</v>
      </c>
      <c r="H9" s="26">
        <v>6</v>
      </c>
      <c r="I9" s="26">
        <v>45</v>
      </c>
      <c r="J9" s="26">
        <v>0</v>
      </c>
      <c r="K9" s="26">
        <v>1</v>
      </c>
      <c r="L9" s="26">
        <v>1</v>
      </c>
      <c r="M9" s="26">
        <v>2</v>
      </c>
      <c r="N9" s="26">
        <f t="shared" si="0"/>
        <v>157.5</v>
      </c>
      <c r="O9" s="26">
        <v>24</v>
      </c>
      <c r="P9" s="26">
        <f t="shared" ref="P9:P13" si="1">D9+E9+F9+G9+H9+J9+K9+L9+M9</f>
        <v>181.5</v>
      </c>
      <c r="Q9" s="26">
        <v>16</v>
      </c>
      <c r="R9" s="26">
        <v>70</v>
      </c>
      <c r="S9" s="26" t="s">
        <v>586</v>
      </c>
      <c r="T9" s="26" t="s">
        <v>590</v>
      </c>
      <c r="U9" s="28"/>
    </row>
    <row r="10" spans="1:27" s="29" customFormat="1" ht="20.100000000000001" customHeight="1" x14ac:dyDescent="0.15">
      <c r="A10" s="26">
        <v>4</v>
      </c>
      <c r="B10" s="26" t="s">
        <v>28</v>
      </c>
      <c r="C10" s="26" t="s">
        <v>24</v>
      </c>
      <c r="D10" s="26">
        <v>117.5</v>
      </c>
      <c r="E10" s="26">
        <v>0</v>
      </c>
      <c r="F10" s="26">
        <v>12.5</v>
      </c>
      <c r="G10" s="26">
        <v>42</v>
      </c>
      <c r="H10" s="26">
        <v>6</v>
      </c>
      <c r="I10" s="26">
        <v>45</v>
      </c>
      <c r="J10" s="26">
        <v>0</v>
      </c>
      <c r="K10" s="26">
        <v>1</v>
      </c>
      <c r="L10" s="26">
        <v>1</v>
      </c>
      <c r="M10" s="26">
        <v>2</v>
      </c>
      <c r="N10" s="26">
        <f t="shared" si="0"/>
        <v>158</v>
      </c>
      <c r="O10" s="26">
        <v>24</v>
      </c>
      <c r="P10" s="26">
        <f t="shared" si="1"/>
        <v>182</v>
      </c>
      <c r="Q10" s="26">
        <v>15</v>
      </c>
      <c r="R10" s="26">
        <v>70</v>
      </c>
      <c r="S10" s="26" t="s">
        <v>586</v>
      </c>
      <c r="T10" s="26" t="s">
        <v>587</v>
      </c>
      <c r="U10" s="28"/>
    </row>
    <row r="11" spans="1:27" s="29" customFormat="1" ht="20.100000000000001" customHeight="1" x14ac:dyDescent="0.15">
      <c r="A11" s="26">
        <v>5</v>
      </c>
      <c r="B11" s="26" t="s">
        <v>29</v>
      </c>
      <c r="C11" s="26" t="s">
        <v>24</v>
      </c>
      <c r="D11" s="26">
        <v>100.5</v>
      </c>
      <c r="E11" s="26">
        <v>0</v>
      </c>
      <c r="F11" s="26">
        <v>10.5</v>
      </c>
      <c r="G11" s="26">
        <v>54</v>
      </c>
      <c r="H11" s="26">
        <v>6</v>
      </c>
      <c r="I11" s="26">
        <v>39</v>
      </c>
      <c r="J11" s="26">
        <v>0</v>
      </c>
      <c r="K11" s="26">
        <v>1</v>
      </c>
      <c r="L11" s="26">
        <v>1</v>
      </c>
      <c r="M11" s="26">
        <v>7</v>
      </c>
      <c r="N11" s="26">
        <v>156</v>
      </c>
      <c r="O11" s="26">
        <v>24</v>
      </c>
      <c r="P11" s="26">
        <f t="shared" si="1"/>
        <v>180</v>
      </c>
      <c r="Q11" s="26">
        <v>16</v>
      </c>
      <c r="R11" s="26">
        <v>70</v>
      </c>
      <c r="S11" s="26" t="s">
        <v>580</v>
      </c>
      <c r="T11" s="27" t="s">
        <v>591</v>
      </c>
      <c r="U11" s="28"/>
    </row>
    <row r="12" spans="1:27" s="29" customFormat="1" ht="20.100000000000001" customHeight="1" x14ac:dyDescent="0.15">
      <c r="A12" s="26">
        <v>6</v>
      </c>
      <c r="B12" s="26" t="s">
        <v>30</v>
      </c>
      <c r="C12" s="26" t="s">
        <v>24</v>
      </c>
      <c r="D12" s="26">
        <v>126.5</v>
      </c>
      <c r="E12" s="26">
        <v>0</v>
      </c>
      <c r="F12" s="26">
        <v>4.5</v>
      </c>
      <c r="G12" s="26">
        <v>44.5</v>
      </c>
      <c r="H12" s="26">
        <v>6</v>
      </c>
      <c r="I12" s="26">
        <v>49</v>
      </c>
      <c r="J12" s="26">
        <v>0</v>
      </c>
      <c r="K12" s="26">
        <v>1</v>
      </c>
      <c r="L12" s="26">
        <v>1</v>
      </c>
      <c r="M12" s="26">
        <v>3.5</v>
      </c>
      <c r="N12" s="26">
        <v>163</v>
      </c>
      <c r="O12" s="26">
        <v>24</v>
      </c>
      <c r="P12" s="26">
        <f t="shared" si="1"/>
        <v>187</v>
      </c>
      <c r="Q12" s="26">
        <v>14</v>
      </c>
      <c r="R12" s="26">
        <v>70</v>
      </c>
      <c r="S12" s="26" t="s">
        <v>25</v>
      </c>
      <c r="T12" s="27" t="s">
        <v>592</v>
      </c>
      <c r="U12" s="28"/>
    </row>
    <row r="13" spans="1:27" s="29" customFormat="1" ht="20.100000000000001" customHeight="1" x14ac:dyDescent="0.15">
      <c r="A13" s="26">
        <v>7</v>
      </c>
      <c r="B13" s="26" t="s">
        <v>31</v>
      </c>
      <c r="C13" s="26" t="s">
        <v>24</v>
      </c>
      <c r="D13" s="26">
        <v>117</v>
      </c>
      <c r="E13" s="26">
        <v>14</v>
      </c>
      <c r="F13" s="26">
        <v>15.5</v>
      </c>
      <c r="G13" s="26">
        <v>40</v>
      </c>
      <c r="H13" s="26">
        <v>0</v>
      </c>
      <c r="I13" s="26">
        <v>40</v>
      </c>
      <c r="J13" s="26">
        <v>0</v>
      </c>
      <c r="K13" s="26">
        <v>0</v>
      </c>
      <c r="L13" s="26">
        <v>0</v>
      </c>
      <c r="M13" s="26">
        <v>2</v>
      </c>
      <c r="N13" s="26">
        <f t="shared" si="0"/>
        <v>168.5</v>
      </c>
      <c r="O13" s="26">
        <v>20</v>
      </c>
      <c r="P13" s="26">
        <f t="shared" si="1"/>
        <v>188.5</v>
      </c>
      <c r="Q13" s="26">
        <v>15</v>
      </c>
      <c r="R13" s="26">
        <v>70</v>
      </c>
      <c r="S13" s="26" t="s">
        <v>25</v>
      </c>
      <c r="T13" s="27" t="s">
        <v>595</v>
      </c>
      <c r="U13" s="28"/>
    </row>
    <row r="14" spans="1:27" ht="27.75" customHeight="1" x14ac:dyDescent="0.15">
      <c r="A14" s="39" t="s">
        <v>32</v>
      </c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7" x14ac:dyDescent="0.15">
      <c r="A15" s="37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</row>
    <row r="16" spans="1:27" x14ac:dyDescent="0.1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</row>
    <row r="17" spans="13:16" x14ac:dyDescent="0.15">
      <c r="M17" s="38" t="s">
        <v>33</v>
      </c>
      <c r="N17" s="38"/>
      <c r="O17" s="38"/>
      <c r="P17" s="38"/>
    </row>
  </sheetData>
  <mergeCells count="22">
    <mergeCell ref="A1:U1"/>
    <mergeCell ref="A2:U2"/>
    <mergeCell ref="D3:R3"/>
    <mergeCell ref="D4:P4"/>
    <mergeCell ref="D5:H5"/>
    <mergeCell ref="J5:M5"/>
    <mergeCell ref="A14:U14"/>
    <mergeCell ref="A15:U15"/>
    <mergeCell ref="A16:U16"/>
    <mergeCell ref="M17:P17"/>
    <mergeCell ref="A3:A6"/>
    <mergeCell ref="B3:B6"/>
    <mergeCell ref="C3:C6"/>
    <mergeCell ref="I5:I6"/>
    <mergeCell ref="N5:N6"/>
    <mergeCell ref="O5:O6"/>
    <mergeCell ref="P5:P6"/>
    <mergeCell ref="Q4:Q6"/>
    <mergeCell ref="R4:R6"/>
    <mergeCell ref="S3:S6"/>
    <mergeCell ref="T3:T6"/>
    <mergeCell ref="U3:U6"/>
  </mergeCells>
  <phoneticPr fontId="6" type="noConversion"/>
  <pageMargins left="0.39370078740157499" right="0.39370078740157499" top="0.74803149606299202" bottom="0.74803149606299202" header="0.31496062992126" footer="0.31496062992126"/>
  <pageSetup paperSize="9" orientation="landscape" horizontalDpi="200" verticalDpi="300" r:id="rId1"/>
  <headerFooter>
    <oddFooter>&amp;R打印日期：&amp;D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M983128"/>
  <sheetViews>
    <sheetView tabSelected="1" zoomScaleNormal="100" workbookViewId="0">
      <selection activeCell="E11" sqref="E11"/>
    </sheetView>
  </sheetViews>
  <sheetFormatPr defaultColWidth="9" defaultRowHeight="13.5" x14ac:dyDescent="0.15"/>
  <cols>
    <col min="1" max="1" width="5.625" style="23" customWidth="1"/>
    <col min="2" max="2" width="11" style="23" customWidth="1"/>
    <col min="3" max="3" width="13.875" style="23" customWidth="1"/>
    <col min="4" max="4" width="34.625" style="23" customWidth="1"/>
    <col min="5" max="6" width="7.625" style="23" customWidth="1"/>
    <col min="7" max="7" width="8.625" style="23" customWidth="1"/>
    <col min="8" max="8" width="7" style="23" customWidth="1"/>
    <col min="9" max="9" width="5.625" style="23" customWidth="1"/>
    <col min="10" max="10" width="12.75" style="23" customWidth="1"/>
    <col min="11" max="11" width="13.875" style="23" customWidth="1"/>
    <col min="12" max="12" width="32" style="23" customWidth="1"/>
    <col min="13" max="14" width="7.625" style="23" customWidth="1"/>
    <col min="15" max="15" width="8.625" style="23" customWidth="1"/>
    <col min="16" max="16" width="6.375" style="23" customWidth="1"/>
    <col min="17" max="17" width="5.625" style="23" customWidth="1"/>
    <col min="18" max="18" width="9.875" style="23" customWidth="1"/>
    <col min="19" max="19" width="13.875" style="23" customWidth="1"/>
    <col min="20" max="20" width="29.75" style="23" customWidth="1"/>
    <col min="21" max="22" width="7.625" style="23" customWidth="1"/>
    <col min="23" max="23" width="8.625" style="23" customWidth="1"/>
    <col min="24" max="24" width="9" style="23"/>
    <col min="25" max="25" width="5.625" style="23" customWidth="1"/>
    <col min="26" max="26" width="9.875" style="23" customWidth="1"/>
    <col min="27" max="27" width="13.875" style="23" customWidth="1"/>
    <col min="28" max="28" width="29.75" style="23" customWidth="1"/>
    <col min="29" max="30" width="7.625" style="23" customWidth="1"/>
    <col min="31" max="31" width="8.625" style="23" customWidth="1"/>
    <col min="32" max="32" width="9" style="23"/>
    <col min="33" max="33" width="5.625" style="23" customWidth="1"/>
    <col min="34" max="34" width="9.875" style="23" customWidth="1"/>
    <col min="35" max="35" width="13.875" style="23" customWidth="1"/>
    <col min="36" max="36" width="29.75" style="23" customWidth="1"/>
    <col min="37" max="38" width="7.625" style="23" customWidth="1"/>
    <col min="39" max="39" width="8.625" style="23" customWidth="1"/>
    <col min="40" max="40" width="9" style="23"/>
    <col min="41" max="41" width="5.625" style="23" customWidth="1"/>
    <col min="42" max="42" width="9.875" style="23" customWidth="1"/>
    <col min="43" max="43" width="13.875" style="23" customWidth="1"/>
    <col min="44" max="44" width="29.75" style="23" customWidth="1"/>
    <col min="45" max="46" width="7.625" style="23" customWidth="1"/>
    <col min="47" max="47" width="8.625" style="23" customWidth="1"/>
    <col min="48" max="48" width="9" style="23"/>
    <col min="49" max="49" width="5.625" style="23" customWidth="1"/>
    <col min="50" max="50" width="9.875" style="23" customWidth="1"/>
    <col min="51" max="51" width="13.875" style="23" customWidth="1"/>
    <col min="52" max="52" width="29.75" style="23" customWidth="1"/>
    <col min="53" max="54" width="7.625" style="23" customWidth="1"/>
    <col min="55" max="55" width="8.625" style="23" customWidth="1"/>
    <col min="56" max="56" width="9" style="23"/>
    <col min="57" max="57" width="5.625" style="23" customWidth="1"/>
    <col min="58" max="58" width="9.875" style="23" customWidth="1"/>
    <col min="59" max="59" width="13.875" style="23" customWidth="1"/>
    <col min="60" max="60" width="29.75" style="23" customWidth="1"/>
    <col min="61" max="62" width="7.625" style="23" customWidth="1"/>
    <col min="63" max="63" width="8.625" style="23" customWidth="1"/>
    <col min="64" max="64" width="9" style="23"/>
    <col min="65" max="16384" width="9" style="25"/>
  </cols>
  <sheetData>
    <row r="1" spans="1:64" ht="28.5" customHeight="1" x14ac:dyDescent="0.15">
      <c r="A1" s="60" t="s">
        <v>34</v>
      </c>
      <c r="B1" s="60"/>
      <c r="C1" s="60"/>
      <c r="D1" s="60"/>
      <c r="E1" s="60"/>
      <c r="F1" s="60"/>
      <c r="G1" s="60"/>
      <c r="H1" s="60"/>
      <c r="I1" s="60" t="s">
        <v>34</v>
      </c>
      <c r="J1" s="60"/>
      <c r="K1" s="60"/>
      <c r="L1" s="60"/>
      <c r="M1" s="60"/>
      <c r="N1" s="60"/>
      <c r="O1" s="60"/>
      <c r="P1" s="60"/>
      <c r="Q1" s="60" t="s">
        <v>34</v>
      </c>
      <c r="R1" s="60"/>
      <c r="S1" s="60"/>
      <c r="T1" s="60"/>
      <c r="U1" s="60"/>
      <c r="V1" s="60"/>
      <c r="W1" s="60"/>
      <c r="X1" s="60"/>
      <c r="Y1" s="60" t="s">
        <v>34</v>
      </c>
      <c r="Z1" s="60"/>
      <c r="AA1" s="60"/>
      <c r="AB1" s="60"/>
      <c r="AC1" s="60"/>
      <c r="AD1" s="60"/>
      <c r="AE1" s="60"/>
      <c r="AF1" s="60"/>
      <c r="AG1" s="60" t="s">
        <v>34</v>
      </c>
      <c r="AH1" s="60"/>
      <c r="AI1" s="60"/>
      <c r="AJ1" s="60"/>
      <c r="AK1" s="60"/>
      <c r="AL1" s="60"/>
      <c r="AM1" s="60"/>
      <c r="AN1" s="60"/>
      <c r="AO1" s="60" t="s">
        <v>34</v>
      </c>
      <c r="AP1" s="60"/>
      <c r="AQ1" s="60"/>
      <c r="AR1" s="60"/>
      <c r="AS1" s="60"/>
      <c r="AT1" s="60"/>
      <c r="AU1" s="60"/>
      <c r="AV1" s="60"/>
      <c r="AW1" s="60" t="s">
        <v>34</v>
      </c>
      <c r="AX1" s="60"/>
      <c r="AY1" s="60"/>
      <c r="AZ1" s="60"/>
      <c r="BA1" s="60"/>
      <c r="BB1" s="60"/>
      <c r="BC1" s="60"/>
      <c r="BD1" s="60"/>
      <c r="BE1" s="60" t="s">
        <v>34</v>
      </c>
      <c r="BF1" s="60"/>
      <c r="BG1" s="60"/>
      <c r="BH1" s="60"/>
      <c r="BI1" s="60"/>
      <c r="BJ1" s="60"/>
      <c r="BK1" s="60"/>
      <c r="BL1" s="60"/>
    </row>
    <row r="2" spans="1:64" ht="33.75" customHeight="1" x14ac:dyDescent="0.15">
      <c r="A2" s="58" t="s">
        <v>582</v>
      </c>
      <c r="B2" s="59"/>
      <c r="C2" s="59"/>
      <c r="D2" s="59"/>
      <c r="E2" s="59"/>
      <c r="F2" s="59"/>
      <c r="G2" s="59"/>
      <c r="H2" s="59"/>
      <c r="I2" s="58" t="s">
        <v>581</v>
      </c>
      <c r="J2" s="59"/>
      <c r="K2" s="59"/>
      <c r="L2" s="59"/>
      <c r="M2" s="59"/>
      <c r="N2" s="59"/>
      <c r="O2" s="59"/>
      <c r="P2" s="59"/>
      <c r="Q2" s="58" t="s">
        <v>583</v>
      </c>
      <c r="R2" s="59"/>
      <c r="S2" s="59"/>
      <c r="T2" s="59"/>
      <c r="U2" s="59"/>
      <c r="V2" s="59"/>
      <c r="W2" s="59"/>
      <c r="X2" s="59"/>
      <c r="Y2" s="58" t="s">
        <v>579</v>
      </c>
      <c r="Z2" s="59"/>
      <c r="AA2" s="59"/>
      <c r="AB2" s="59"/>
      <c r="AC2" s="59"/>
      <c r="AD2" s="59"/>
      <c r="AE2" s="59"/>
      <c r="AF2" s="59"/>
      <c r="AG2" s="58" t="s">
        <v>584</v>
      </c>
      <c r="AH2" s="59"/>
      <c r="AI2" s="59"/>
      <c r="AJ2" s="59"/>
      <c r="AK2" s="59"/>
      <c r="AL2" s="59"/>
      <c r="AM2" s="59"/>
      <c r="AN2" s="59"/>
      <c r="AO2" s="58" t="s">
        <v>585</v>
      </c>
      <c r="AP2" s="59"/>
      <c r="AQ2" s="59"/>
      <c r="AR2" s="59"/>
      <c r="AS2" s="59"/>
      <c r="AT2" s="59"/>
      <c r="AU2" s="59"/>
      <c r="AV2" s="59"/>
      <c r="AW2" s="58" t="s">
        <v>593</v>
      </c>
      <c r="AX2" s="59"/>
      <c r="AY2" s="59"/>
      <c r="AZ2" s="59"/>
      <c r="BA2" s="59"/>
      <c r="BB2" s="59"/>
      <c r="BC2" s="59"/>
      <c r="BD2" s="59"/>
      <c r="BE2" s="58" t="s">
        <v>623</v>
      </c>
      <c r="BF2" s="59"/>
      <c r="BG2" s="59"/>
      <c r="BH2" s="59"/>
      <c r="BI2" s="59"/>
      <c r="BJ2" s="59"/>
      <c r="BK2" s="59"/>
      <c r="BL2" s="59"/>
    </row>
    <row r="3" spans="1:64" ht="18.75" x14ac:dyDescent="0.15">
      <c r="A3" s="2" t="s">
        <v>1</v>
      </c>
      <c r="B3" s="2" t="s">
        <v>35</v>
      </c>
      <c r="C3" s="20" t="s">
        <v>36</v>
      </c>
      <c r="D3" s="2" t="s">
        <v>37</v>
      </c>
      <c r="E3" s="2" t="s">
        <v>38</v>
      </c>
      <c r="F3" s="2" t="s">
        <v>39</v>
      </c>
      <c r="G3" s="2" t="s">
        <v>40</v>
      </c>
      <c r="H3" s="2" t="s">
        <v>41</v>
      </c>
      <c r="I3" s="2" t="s">
        <v>1</v>
      </c>
      <c r="J3" s="2" t="s">
        <v>35</v>
      </c>
      <c r="K3" s="20" t="s">
        <v>36</v>
      </c>
      <c r="L3" s="2" t="s">
        <v>37</v>
      </c>
      <c r="M3" s="2" t="s">
        <v>38</v>
      </c>
      <c r="N3" s="2" t="s">
        <v>39</v>
      </c>
      <c r="O3" s="2" t="s">
        <v>40</v>
      </c>
      <c r="P3" s="2" t="s">
        <v>41</v>
      </c>
      <c r="Q3" s="2" t="s">
        <v>1</v>
      </c>
      <c r="R3" s="4" t="s">
        <v>35</v>
      </c>
      <c r="S3" s="20" t="s">
        <v>36</v>
      </c>
      <c r="T3" s="2" t="s">
        <v>37</v>
      </c>
      <c r="U3" s="2" t="s">
        <v>38</v>
      </c>
      <c r="V3" s="2" t="s">
        <v>39</v>
      </c>
      <c r="W3" s="2" t="s">
        <v>40</v>
      </c>
      <c r="X3" s="2" t="s">
        <v>41</v>
      </c>
      <c r="Y3" s="2" t="s">
        <v>1</v>
      </c>
      <c r="Z3" s="4" t="s">
        <v>35</v>
      </c>
      <c r="AA3" s="20" t="s">
        <v>36</v>
      </c>
      <c r="AB3" s="2" t="s">
        <v>37</v>
      </c>
      <c r="AC3" s="2" t="s">
        <v>38</v>
      </c>
      <c r="AD3" s="2" t="s">
        <v>39</v>
      </c>
      <c r="AE3" s="2" t="s">
        <v>40</v>
      </c>
      <c r="AF3" s="2" t="s">
        <v>41</v>
      </c>
      <c r="AG3" s="2" t="s">
        <v>1</v>
      </c>
      <c r="AH3" s="4" t="s">
        <v>35</v>
      </c>
      <c r="AI3" s="20" t="s">
        <v>36</v>
      </c>
      <c r="AJ3" s="2" t="s">
        <v>37</v>
      </c>
      <c r="AK3" s="2" t="s">
        <v>38</v>
      </c>
      <c r="AL3" s="2" t="s">
        <v>39</v>
      </c>
      <c r="AM3" s="2" t="s">
        <v>40</v>
      </c>
      <c r="AN3" s="2" t="s">
        <v>41</v>
      </c>
      <c r="AO3" s="2" t="s">
        <v>1</v>
      </c>
      <c r="AP3" s="4" t="s">
        <v>35</v>
      </c>
      <c r="AQ3" s="20" t="s">
        <v>36</v>
      </c>
      <c r="AR3" s="2" t="s">
        <v>37</v>
      </c>
      <c r="AS3" s="2" t="s">
        <v>38</v>
      </c>
      <c r="AT3" s="2" t="s">
        <v>39</v>
      </c>
      <c r="AU3" s="2" t="s">
        <v>40</v>
      </c>
      <c r="AV3" s="2" t="s">
        <v>41</v>
      </c>
      <c r="AW3" s="2" t="s">
        <v>1</v>
      </c>
      <c r="AX3" s="4" t="s">
        <v>35</v>
      </c>
      <c r="AY3" s="20" t="s">
        <v>36</v>
      </c>
      <c r="AZ3" s="2" t="s">
        <v>37</v>
      </c>
      <c r="BA3" s="2" t="s">
        <v>38</v>
      </c>
      <c r="BB3" s="2" t="s">
        <v>39</v>
      </c>
      <c r="BC3" s="2" t="s">
        <v>40</v>
      </c>
      <c r="BD3" s="2" t="s">
        <v>41</v>
      </c>
      <c r="BE3" s="2" t="s">
        <v>1</v>
      </c>
      <c r="BF3" s="4" t="s">
        <v>35</v>
      </c>
      <c r="BG3" s="20" t="s">
        <v>36</v>
      </c>
      <c r="BH3" s="2" t="s">
        <v>37</v>
      </c>
      <c r="BI3" s="2" t="s">
        <v>38</v>
      </c>
      <c r="BJ3" s="2" t="s">
        <v>39</v>
      </c>
      <c r="BK3" s="2" t="s">
        <v>40</v>
      </c>
      <c r="BL3" s="2" t="s">
        <v>41</v>
      </c>
    </row>
    <row r="4" spans="1:64" ht="18.75" x14ac:dyDescent="0.15">
      <c r="A4" s="2">
        <v>1</v>
      </c>
      <c r="B4" s="52" t="s">
        <v>42</v>
      </c>
      <c r="C4" s="15" t="s">
        <v>43</v>
      </c>
      <c r="D4" s="15" t="s">
        <v>44</v>
      </c>
      <c r="E4" s="15" t="s">
        <v>45</v>
      </c>
      <c r="F4" s="15" t="s">
        <v>46</v>
      </c>
      <c r="G4" s="20"/>
      <c r="H4" s="3"/>
      <c r="I4" s="5">
        <v>1</v>
      </c>
      <c r="J4" s="55" t="s">
        <v>42</v>
      </c>
      <c r="K4" s="15" t="s">
        <v>43</v>
      </c>
      <c r="L4" s="15" t="s">
        <v>44</v>
      </c>
      <c r="M4" s="15" t="s">
        <v>45</v>
      </c>
      <c r="N4" s="15" t="s">
        <v>46</v>
      </c>
      <c r="O4" s="20"/>
      <c r="P4" s="30"/>
      <c r="Q4" s="20">
        <v>1</v>
      </c>
      <c r="R4" s="55" t="s">
        <v>42</v>
      </c>
      <c r="S4" s="16" t="s">
        <v>43</v>
      </c>
      <c r="T4" s="15" t="s">
        <v>44</v>
      </c>
      <c r="U4" s="15" t="s">
        <v>45</v>
      </c>
      <c r="V4" s="15" t="s">
        <v>46</v>
      </c>
      <c r="W4" s="20"/>
      <c r="X4" s="3"/>
      <c r="Y4" s="2">
        <v>1</v>
      </c>
      <c r="Z4" s="52" t="s">
        <v>42</v>
      </c>
      <c r="AA4" s="15" t="s">
        <v>43</v>
      </c>
      <c r="AB4" s="15" t="s">
        <v>44</v>
      </c>
      <c r="AC4" s="15" t="s">
        <v>45</v>
      </c>
      <c r="AD4" s="15" t="s">
        <v>46</v>
      </c>
      <c r="AE4" s="20"/>
      <c r="AF4" s="3"/>
      <c r="AG4" s="5">
        <v>1</v>
      </c>
      <c r="AH4" s="55" t="s">
        <v>42</v>
      </c>
      <c r="AI4" s="15" t="s">
        <v>43</v>
      </c>
      <c r="AJ4" s="15" t="s">
        <v>44</v>
      </c>
      <c r="AK4" s="15" t="s">
        <v>45</v>
      </c>
      <c r="AL4" s="15" t="s">
        <v>46</v>
      </c>
      <c r="AM4" s="20"/>
      <c r="AN4" s="3"/>
      <c r="AO4" s="2">
        <v>1</v>
      </c>
      <c r="AP4" s="55" t="s">
        <v>42</v>
      </c>
      <c r="AQ4" s="15" t="s">
        <v>43</v>
      </c>
      <c r="AR4" s="15" t="s">
        <v>44</v>
      </c>
      <c r="AS4" s="15" t="s">
        <v>45</v>
      </c>
      <c r="AT4" s="15" t="s">
        <v>46</v>
      </c>
      <c r="AU4" s="20"/>
      <c r="AV4" s="3"/>
      <c r="AW4" s="5">
        <v>1</v>
      </c>
      <c r="AX4" s="52" t="s">
        <v>42</v>
      </c>
      <c r="AY4" s="15" t="s">
        <v>43</v>
      </c>
      <c r="AZ4" s="15" t="s">
        <v>44</v>
      </c>
      <c r="BA4" s="15" t="s">
        <v>45</v>
      </c>
      <c r="BB4" s="15" t="s">
        <v>46</v>
      </c>
      <c r="BC4" s="20"/>
      <c r="BD4" s="3"/>
      <c r="BE4" s="2">
        <v>1</v>
      </c>
      <c r="BF4" s="52" t="s">
        <v>42</v>
      </c>
      <c r="BG4" s="15" t="s">
        <v>47</v>
      </c>
      <c r="BH4" s="15" t="s">
        <v>48</v>
      </c>
      <c r="BI4" s="15" t="s">
        <v>49</v>
      </c>
      <c r="BJ4" s="15" t="s">
        <v>46</v>
      </c>
      <c r="BK4" s="15" t="s">
        <v>50</v>
      </c>
      <c r="BL4" s="3"/>
    </row>
    <row r="5" spans="1:64" ht="18.75" x14ac:dyDescent="0.15">
      <c r="A5" s="2">
        <v>2</v>
      </c>
      <c r="B5" s="53"/>
      <c r="C5" s="15" t="s">
        <v>54</v>
      </c>
      <c r="D5" s="15" t="s">
        <v>55</v>
      </c>
      <c r="E5" s="15" t="s">
        <v>56</v>
      </c>
      <c r="F5" s="15" t="s">
        <v>46</v>
      </c>
      <c r="G5" s="15" t="s">
        <v>57</v>
      </c>
      <c r="H5" s="3"/>
      <c r="I5" s="5">
        <v>2</v>
      </c>
      <c r="J5" s="55"/>
      <c r="K5" s="15" t="s">
        <v>54</v>
      </c>
      <c r="L5" s="15" t="s">
        <v>55</v>
      </c>
      <c r="M5" s="15" t="s">
        <v>56</v>
      </c>
      <c r="N5" s="15" t="s">
        <v>46</v>
      </c>
      <c r="O5" s="15" t="s">
        <v>57</v>
      </c>
      <c r="P5" s="30"/>
      <c r="Q5" s="20">
        <v>2</v>
      </c>
      <c r="R5" s="55"/>
      <c r="S5" s="16" t="s">
        <v>54</v>
      </c>
      <c r="T5" s="15" t="s">
        <v>55</v>
      </c>
      <c r="U5" s="15" t="s">
        <v>56</v>
      </c>
      <c r="V5" s="15" t="s">
        <v>46</v>
      </c>
      <c r="W5" s="15" t="s">
        <v>57</v>
      </c>
      <c r="X5" s="3"/>
      <c r="Y5" s="2">
        <v>2</v>
      </c>
      <c r="Z5" s="53"/>
      <c r="AA5" s="15" t="s">
        <v>54</v>
      </c>
      <c r="AB5" s="15" t="s">
        <v>55</v>
      </c>
      <c r="AC5" s="15" t="s">
        <v>56</v>
      </c>
      <c r="AD5" s="15" t="s">
        <v>46</v>
      </c>
      <c r="AE5" s="15" t="s">
        <v>57</v>
      </c>
      <c r="AF5" s="3"/>
      <c r="AG5" s="5">
        <v>2</v>
      </c>
      <c r="AH5" s="55"/>
      <c r="AI5" s="15" t="s">
        <v>54</v>
      </c>
      <c r="AJ5" s="15" t="s">
        <v>55</v>
      </c>
      <c r="AK5" s="15" t="s">
        <v>56</v>
      </c>
      <c r="AL5" s="15" t="s">
        <v>46</v>
      </c>
      <c r="AM5" s="15" t="s">
        <v>57</v>
      </c>
      <c r="AN5" s="3"/>
      <c r="AO5" s="2">
        <v>2</v>
      </c>
      <c r="AP5" s="55"/>
      <c r="AQ5" s="15" t="s">
        <v>54</v>
      </c>
      <c r="AR5" s="15" t="s">
        <v>55</v>
      </c>
      <c r="AS5" s="15" t="s">
        <v>56</v>
      </c>
      <c r="AT5" s="15" t="s">
        <v>46</v>
      </c>
      <c r="AU5" s="15" t="s">
        <v>57</v>
      </c>
      <c r="AV5" s="3"/>
      <c r="AW5" s="5">
        <v>2</v>
      </c>
      <c r="AX5" s="53"/>
      <c r="AY5" s="15" t="s">
        <v>54</v>
      </c>
      <c r="AZ5" s="15" t="s">
        <v>55</v>
      </c>
      <c r="BA5" s="15" t="s">
        <v>56</v>
      </c>
      <c r="BB5" s="15" t="s">
        <v>46</v>
      </c>
      <c r="BC5" s="15" t="s">
        <v>57</v>
      </c>
      <c r="BD5" s="3"/>
      <c r="BE5" s="2">
        <v>2</v>
      </c>
      <c r="BF5" s="53"/>
      <c r="BG5" s="15" t="s">
        <v>58</v>
      </c>
      <c r="BH5" s="15" t="s">
        <v>59</v>
      </c>
      <c r="BI5" s="15" t="s">
        <v>53</v>
      </c>
      <c r="BJ5" s="15" t="s">
        <v>46</v>
      </c>
      <c r="BK5" s="15" t="s">
        <v>57</v>
      </c>
      <c r="BL5" s="3"/>
    </row>
    <row r="6" spans="1:64" ht="18.75" x14ac:dyDescent="0.15">
      <c r="A6" s="2">
        <v>3</v>
      </c>
      <c r="B6" s="53"/>
      <c r="C6" s="15" t="s">
        <v>62</v>
      </c>
      <c r="D6" s="15" t="s">
        <v>63</v>
      </c>
      <c r="E6" s="15" t="s">
        <v>64</v>
      </c>
      <c r="F6" s="15" t="s">
        <v>46</v>
      </c>
      <c r="G6" s="20"/>
      <c r="H6" s="3"/>
      <c r="I6" s="5">
        <v>3</v>
      </c>
      <c r="J6" s="55"/>
      <c r="K6" s="15" t="s">
        <v>62</v>
      </c>
      <c r="L6" s="15" t="s">
        <v>63</v>
      </c>
      <c r="M6" s="15" t="s">
        <v>64</v>
      </c>
      <c r="N6" s="15" t="s">
        <v>46</v>
      </c>
      <c r="O6" s="20"/>
      <c r="P6" s="30"/>
      <c r="Q6" s="20">
        <v>3</v>
      </c>
      <c r="R6" s="55"/>
      <c r="S6" s="16" t="s">
        <v>62</v>
      </c>
      <c r="T6" s="15" t="s">
        <v>63</v>
      </c>
      <c r="U6" s="15" t="s">
        <v>64</v>
      </c>
      <c r="V6" s="15" t="s">
        <v>46</v>
      </c>
      <c r="W6" s="20"/>
      <c r="X6" s="3"/>
      <c r="Y6" s="2">
        <v>3</v>
      </c>
      <c r="Z6" s="53"/>
      <c r="AA6" s="15" t="s">
        <v>62</v>
      </c>
      <c r="AB6" s="15" t="s">
        <v>63</v>
      </c>
      <c r="AC6" s="15" t="s">
        <v>64</v>
      </c>
      <c r="AD6" s="15" t="s">
        <v>46</v>
      </c>
      <c r="AE6" s="20"/>
      <c r="AF6" s="3"/>
      <c r="AG6" s="5">
        <v>3</v>
      </c>
      <c r="AH6" s="55"/>
      <c r="AI6" s="15" t="s">
        <v>62</v>
      </c>
      <c r="AJ6" s="15" t="s">
        <v>63</v>
      </c>
      <c r="AK6" s="15" t="s">
        <v>64</v>
      </c>
      <c r="AL6" s="15" t="s">
        <v>46</v>
      </c>
      <c r="AM6" s="20"/>
      <c r="AN6" s="3"/>
      <c r="AO6" s="2">
        <v>3</v>
      </c>
      <c r="AP6" s="55"/>
      <c r="AQ6" s="15" t="s">
        <v>62</v>
      </c>
      <c r="AR6" s="15" t="s">
        <v>63</v>
      </c>
      <c r="AS6" s="15" t="s">
        <v>64</v>
      </c>
      <c r="AT6" s="15" t="s">
        <v>46</v>
      </c>
      <c r="AU6" s="20"/>
      <c r="AV6" s="3"/>
      <c r="AW6" s="5">
        <v>3</v>
      </c>
      <c r="AX6" s="53"/>
      <c r="AY6" s="15" t="s">
        <v>62</v>
      </c>
      <c r="AZ6" s="15" t="s">
        <v>63</v>
      </c>
      <c r="BA6" s="15" t="s">
        <v>64</v>
      </c>
      <c r="BB6" s="15" t="s">
        <v>46</v>
      </c>
      <c r="BC6" s="20"/>
      <c r="BD6" s="3"/>
      <c r="BE6" s="2">
        <v>3</v>
      </c>
      <c r="BF6" s="53"/>
      <c r="BG6" s="15" t="s">
        <v>65</v>
      </c>
      <c r="BH6" s="15" t="s">
        <v>52</v>
      </c>
      <c r="BI6" s="15" t="s">
        <v>64</v>
      </c>
      <c r="BJ6" s="15" t="s">
        <v>46</v>
      </c>
      <c r="BK6" s="15" t="s">
        <v>50</v>
      </c>
      <c r="BL6" s="3"/>
    </row>
    <row r="7" spans="1:64" ht="18.75" x14ac:dyDescent="0.15">
      <c r="A7" s="2">
        <v>4</v>
      </c>
      <c r="B7" s="53"/>
      <c r="C7" s="15" t="s">
        <v>51</v>
      </c>
      <c r="D7" s="15" t="s">
        <v>52</v>
      </c>
      <c r="E7" s="15" t="s">
        <v>53</v>
      </c>
      <c r="F7" s="15" t="s">
        <v>46</v>
      </c>
      <c r="G7" s="20"/>
      <c r="H7" s="3"/>
      <c r="I7" s="5">
        <v>4</v>
      </c>
      <c r="J7" s="55"/>
      <c r="K7" s="15" t="s">
        <v>51</v>
      </c>
      <c r="L7" s="15" t="s">
        <v>52</v>
      </c>
      <c r="M7" s="15" t="s">
        <v>53</v>
      </c>
      <c r="N7" s="15" t="s">
        <v>46</v>
      </c>
      <c r="O7" s="20"/>
      <c r="P7" s="30"/>
      <c r="Q7" s="20">
        <v>4</v>
      </c>
      <c r="R7" s="55"/>
      <c r="S7" s="16" t="s">
        <v>51</v>
      </c>
      <c r="T7" s="15" t="s">
        <v>52</v>
      </c>
      <c r="U7" s="15" t="s">
        <v>53</v>
      </c>
      <c r="V7" s="15" t="s">
        <v>46</v>
      </c>
      <c r="W7" s="20"/>
      <c r="X7" s="3"/>
      <c r="Y7" s="2">
        <v>4</v>
      </c>
      <c r="Z7" s="53"/>
      <c r="AA7" s="15" t="s">
        <v>51</v>
      </c>
      <c r="AB7" s="15" t="s">
        <v>52</v>
      </c>
      <c r="AC7" s="15" t="s">
        <v>53</v>
      </c>
      <c r="AD7" s="15" t="s">
        <v>46</v>
      </c>
      <c r="AE7" s="20"/>
      <c r="AF7" s="3"/>
      <c r="AG7" s="5">
        <v>4</v>
      </c>
      <c r="AH7" s="55"/>
      <c r="AI7" s="15" t="s">
        <v>51</v>
      </c>
      <c r="AJ7" s="15" t="s">
        <v>52</v>
      </c>
      <c r="AK7" s="15" t="s">
        <v>53</v>
      </c>
      <c r="AL7" s="15" t="s">
        <v>46</v>
      </c>
      <c r="AM7" s="20"/>
      <c r="AN7" s="3"/>
      <c r="AO7" s="2">
        <v>4</v>
      </c>
      <c r="AP7" s="55"/>
      <c r="AQ7" s="15" t="s">
        <v>51</v>
      </c>
      <c r="AR7" s="15" t="s">
        <v>52</v>
      </c>
      <c r="AS7" s="15" t="s">
        <v>53</v>
      </c>
      <c r="AT7" s="15" t="s">
        <v>46</v>
      </c>
      <c r="AU7" s="20"/>
      <c r="AV7" s="3"/>
      <c r="AW7" s="5">
        <v>4</v>
      </c>
      <c r="AX7" s="53"/>
      <c r="AY7" s="15" t="s">
        <v>72</v>
      </c>
      <c r="AZ7" s="15" t="s">
        <v>69</v>
      </c>
      <c r="BA7" s="15" t="s">
        <v>49</v>
      </c>
      <c r="BB7" s="15" t="s">
        <v>46</v>
      </c>
      <c r="BC7" s="20"/>
      <c r="BD7" s="3"/>
      <c r="BE7" s="2">
        <v>4</v>
      </c>
      <c r="BF7" s="53"/>
      <c r="BG7" s="15" t="s">
        <v>68</v>
      </c>
      <c r="BH7" s="15" t="s">
        <v>69</v>
      </c>
      <c r="BI7" s="15" t="s">
        <v>49</v>
      </c>
      <c r="BJ7" s="15" t="s">
        <v>46</v>
      </c>
      <c r="BK7" s="15" t="s">
        <v>50</v>
      </c>
      <c r="BL7" s="3"/>
    </row>
    <row r="8" spans="1:64" ht="18.75" x14ac:dyDescent="0.15">
      <c r="A8" s="2">
        <v>5</v>
      </c>
      <c r="B8" s="53"/>
      <c r="C8" s="15" t="s">
        <v>72</v>
      </c>
      <c r="D8" s="15" t="s">
        <v>69</v>
      </c>
      <c r="E8" s="15" t="s">
        <v>49</v>
      </c>
      <c r="F8" s="15" t="s">
        <v>46</v>
      </c>
      <c r="G8" s="20"/>
      <c r="H8" s="3"/>
      <c r="I8" s="5">
        <v>5</v>
      </c>
      <c r="J8" s="55"/>
      <c r="K8" s="15" t="s">
        <v>72</v>
      </c>
      <c r="L8" s="15" t="s">
        <v>69</v>
      </c>
      <c r="M8" s="15" t="s">
        <v>49</v>
      </c>
      <c r="N8" s="15" t="s">
        <v>46</v>
      </c>
      <c r="O8" s="20"/>
      <c r="P8" s="30"/>
      <c r="Q8" s="20">
        <v>5</v>
      </c>
      <c r="R8" s="55"/>
      <c r="S8" s="16" t="s">
        <v>72</v>
      </c>
      <c r="T8" s="15" t="s">
        <v>69</v>
      </c>
      <c r="U8" s="15" t="s">
        <v>49</v>
      </c>
      <c r="V8" s="15" t="s">
        <v>46</v>
      </c>
      <c r="W8" s="20"/>
      <c r="X8" s="3"/>
      <c r="Y8" s="2">
        <v>5</v>
      </c>
      <c r="Z8" s="53"/>
      <c r="AA8" s="15" t="s">
        <v>72</v>
      </c>
      <c r="AB8" s="15" t="s">
        <v>69</v>
      </c>
      <c r="AC8" s="15" t="s">
        <v>49</v>
      </c>
      <c r="AD8" s="15" t="s">
        <v>46</v>
      </c>
      <c r="AE8" s="20"/>
      <c r="AF8" s="3"/>
      <c r="AG8" s="5">
        <v>5</v>
      </c>
      <c r="AH8" s="55"/>
      <c r="AI8" s="15" t="s">
        <v>72</v>
      </c>
      <c r="AJ8" s="15" t="s">
        <v>69</v>
      </c>
      <c r="AK8" s="15" t="s">
        <v>49</v>
      </c>
      <c r="AL8" s="15" t="s">
        <v>46</v>
      </c>
      <c r="AM8" s="20"/>
      <c r="AN8" s="3"/>
      <c r="AO8" s="2">
        <v>5</v>
      </c>
      <c r="AP8" s="55"/>
      <c r="AQ8" s="15" t="s">
        <v>72</v>
      </c>
      <c r="AR8" s="15" t="s">
        <v>69</v>
      </c>
      <c r="AS8" s="15" t="s">
        <v>49</v>
      </c>
      <c r="AT8" s="15" t="s">
        <v>46</v>
      </c>
      <c r="AU8" s="20"/>
      <c r="AV8" s="3"/>
      <c r="AW8" s="5">
        <v>5</v>
      </c>
      <c r="AX8" s="53"/>
      <c r="AY8" s="15" t="s">
        <v>79</v>
      </c>
      <c r="AZ8" s="15" t="s">
        <v>80</v>
      </c>
      <c r="BA8" s="15" t="s">
        <v>53</v>
      </c>
      <c r="BB8" s="15" t="s">
        <v>46</v>
      </c>
      <c r="BC8" s="20"/>
      <c r="BD8" s="3"/>
      <c r="BE8" s="2">
        <v>5</v>
      </c>
      <c r="BF8" s="53"/>
      <c r="BG8" s="15" t="s">
        <v>73</v>
      </c>
      <c r="BH8" s="15" t="s">
        <v>74</v>
      </c>
      <c r="BI8" s="15" t="s">
        <v>64</v>
      </c>
      <c r="BJ8" s="15" t="s">
        <v>46</v>
      </c>
      <c r="BK8" s="15" t="s">
        <v>50</v>
      </c>
      <c r="BL8" s="3"/>
    </row>
    <row r="9" spans="1:64" ht="18.75" x14ac:dyDescent="0.15">
      <c r="A9" s="2">
        <v>6</v>
      </c>
      <c r="B9" s="53"/>
      <c r="C9" s="15" t="s">
        <v>76</v>
      </c>
      <c r="D9" s="15" t="s">
        <v>77</v>
      </c>
      <c r="E9" s="15" t="s">
        <v>49</v>
      </c>
      <c r="F9" s="15" t="s">
        <v>46</v>
      </c>
      <c r="G9" s="20"/>
      <c r="H9" s="3"/>
      <c r="I9" s="5">
        <v>6</v>
      </c>
      <c r="J9" s="55"/>
      <c r="K9" s="15" t="s">
        <v>78</v>
      </c>
      <c r="L9" s="15" t="s">
        <v>77</v>
      </c>
      <c r="M9" s="15" t="s">
        <v>53</v>
      </c>
      <c r="N9" s="15" t="s">
        <v>46</v>
      </c>
      <c r="O9" s="20"/>
      <c r="P9" s="30"/>
      <c r="Q9" s="20">
        <v>6</v>
      </c>
      <c r="R9" s="55"/>
      <c r="S9" s="16" t="s">
        <v>78</v>
      </c>
      <c r="T9" s="15" t="s">
        <v>77</v>
      </c>
      <c r="U9" s="15" t="s">
        <v>53</v>
      </c>
      <c r="V9" s="15" t="s">
        <v>46</v>
      </c>
      <c r="W9" s="20"/>
      <c r="X9" s="3"/>
      <c r="Y9" s="2">
        <v>6</v>
      </c>
      <c r="Z9" s="53"/>
      <c r="AA9" s="15" t="s">
        <v>76</v>
      </c>
      <c r="AB9" s="15" t="s">
        <v>77</v>
      </c>
      <c r="AC9" s="15" t="s">
        <v>49</v>
      </c>
      <c r="AD9" s="15" t="s">
        <v>46</v>
      </c>
      <c r="AE9" s="20"/>
      <c r="AF9" s="3"/>
      <c r="AG9" s="5">
        <v>6</v>
      </c>
      <c r="AH9" s="55"/>
      <c r="AI9" s="15" t="s">
        <v>76</v>
      </c>
      <c r="AJ9" s="15" t="s">
        <v>77</v>
      </c>
      <c r="AK9" s="15" t="s">
        <v>49</v>
      </c>
      <c r="AL9" s="15" t="s">
        <v>46</v>
      </c>
      <c r="AM9" s="20"/>
      <c r="AN9" s="3"/>
      <c r="AO9" s="2">
        <v>6</v>
      </c>
      <c r="AP9" s="55"/>
      <c r="AQ9" s="15" t="s">
        <v>78</v>
      </c>
      <c r="AR9" s="15" t="s">
        <v>77</v>
      </c>
      <c r="AS9" s="15" t="s">
        <v>53</v>
      </c>
      <c r="AT9" s="15" t="s">
        <v>46</v>
      </c>
      <c r="AU9" s="20"/>
      <c r="AV9" s="3"/>
      <c r="AW9" s="5">
        <v>6</v>
      </c>
      <c r="AX9" s="53"/>
      <c r="AY9" s="15" t="s">
        <v>95</v>
      </c>
      <c r="AZ9" s="15" t="s">
        <v>96</v>
      </c>
      <c r="BA9" s="15" t="s">
        <v>49</v>
      </c>
      <c r="BB9" s="15" t="s">
        <v>46</v>
      </c>
      <c r="BC9" s="20"/>
      <c r="BD9" s="3"/>
      <c r="BE9" s="2">
        <v>6</v>
      </c>
      <c r="BF9" s="53"/>
      <c r="BG9" s="15" t="s">
        <v>81</v>
      </c>
      <c r="BH9" s="15" t="s">
        <v>82</v>
      </c>
      <c r="BI9" s="15" t="s">
        <v>53</v>
      </c>
      <c r="BJ9" s="15" t="s">
        <v>46</v>
      </c>
      <c r="BK9" s="15" t="s">
        <v>50</v>
      </c>
      <c r="BL9" s="3"/>
    </row>
    <row r="10" spans="1:64" ht="18.75" x14ac:dyDescent="0.15">
      <c r="A10" s="2">
        <v>7</v>
      </c>
      <c r="B10" s="53"/>
      <c r="C10" s="15" t="s">
        <v>85</v>
      </c>
      <c r="D10" s="15" t="s">
        <v>86</v>
      </c>
      <c r="E10" s="15" t="s">
        <v>53</v>
      </c>
      <c r="F10" s="15" t="s">
        <v>46</v>
      </c>
      <c r="G10" s="20"/>
      <c r="H10" s="3"/>
      <c r="I10" s="5">
        <v>7</v>
      </c>
      <c r="J10" s="55"/>
      <c r="K10" s="15" t="s">
        <v>87</v>
      </c>
      <c r="L10" s="15" t="s">
        <v>80</v>
      </c>
      <c r="M10" s="15" t="s">
        <v>53</v>
      </c>
      <c r="N10" s="15" t="s">
        <v>46</v>
      </c>
      <c r="O10" s="20"/>
      <c r="P10" s="30"/>
      <c r="Q10" s="20">
        <v>7</v>
      </c>
      <c r="R10" s="55"/>
      <c r="S10" s="16" t="s">
        <v>88</v>
      </c>
      <c r="T10" s="15" t="s">
        <v>89</v>
      </c>
      <c r="U10" s="15" t="s">
        <v>49</v>
      </c>
      <c r="V10" s="15" t="s">
        <v>46</v>
      </c>
      <c r="W10" s="20"/>
      <c r="X10" s="3"/>
      <c r="Y10" s="2">
        <v>7</v>
      </c>
      <c r="Z10" s="53"/>
      <c r="AA10" s="15" t="s">
        <v>90</v>
      </c>
      <c r="AB10" s="15" t="s">
        <v>91</v>
      </c>
      <c r="AC10" s="15" t="s">
        <v>45</v>
      </c>
      <c r="AD10" s="15" t="s">
        <v>46</v>
      </c>
      <c r="AE10" s="15" t="s">
        <v>57</v>
      </c>
      <c r="AF10" s="3"/>
      <c r="AG10" s="5">
        <v>7</v>
      </c>
      <c r="AH10" s="55"/>
      <c r="AI10" s="15" t="s">
        <v>85</v>
      </c>
      <c r="AJ10" s="15" t="s">
        <v>86</v>
      </c>
      <c r="AK10" s="15" t="s">
        <v>53</v>
      </c>
      <c r="AL10" s="15" t="s">
        <v>46</v>
      </c>
      <c r="AM10" s="20"/>
      <c r="AN10" s="3"/>
      <c r="AO10" s="2">
        <v>7</v>
      </c>
      <c r="AP10" s="55"/>
      <c r="AQ10" s="15" t="s">
        <v>92</v>
      </c>
      <c r="AR10" s="15" t="s">
        <v>93</v>
      </c>
      <c r="AS10" s="15" t="s">
        <v>94</v>
      </c>
      <c r="AT10" s="15" t="s">
        <v>46</v>
      </c>
      <c r="AU10" s="20"/>
      <c r="AV10" s="3"/>
      <c r="AW10" s="5">
        <v>7</v>
      </c>
      <c r="AX10" s="53"/>
      <c r="AY10" s="15" t="s">
        <v>105</v>
      </c>
      <c r="AZ10" s="15" t="s">
        <v>106</v>
      </c>
      <c r="BA10" s="15" t="s">
        <v>49</v>
      </c>
      <c r="BB10" s="15" t="s">
        <v>46</v>
      </c>
      <c r="BC10" s="20"/>
      <c r="BD10" s="3"/>
      <c r="BE10" s="2">
        <v>7</v>
      </c>
      <c r="BF10" s="53"/>
      <c r="BG10" s="15" t="s">
        <v>97</v>
      </c>
      <c r="BH10" s="15" t="s">
        <v>80</v>
      </c>
      <c r="BI10" s="15" t="s">
        <v>53</v>
      </c>
      <c r="BJ10" s="15" t="s">
        <v>46</v>
      </c>
      <c r="BK10" s="15" t="s">
        <v>50</v>
      </c>
      <c r="BL10" s="3"/>
    </row>
    <row r="11" spans="1:64" ht="18.75" x14ac:dyDescent="0.15">
      <c r="A11" s="2">
        <v>8</v>
      </c>
      <c r="B11" s="53"/>
      <c r="C11" s="15" t="s">
        <v>100</v>
      </c>
      <c r="D11" s="15" t="s">
        <v>101</v>
      </c>
      <c r="E11" s="15" t="s">
        <v>45</v>
      </c>
      <c r="F11" s="15" t="s">
        <v>75</v>
      </c>
      <c r="G11" s="20"/>
      <c r="H11" s="3"/>
      <c r="I11" s="5">
        <v>8</v>
      </c>
      <c r="J11" s="55"/>
      <c r="K11" s="15" t="s">
        <v>100</v>
      </c>
      <c r="L11" s="15" t="s">
        <v>101</v>
      </c>
      <c r="M11" s="15" t="s">
        <v>45</v>
      </c>
      <c r="N11" s="15" t="s">
        <v>75</v>
      </c>
      <c r="O11" s="15" t="s">
        <v>50</v>
      </c>
      <c r="P11" s="31" t="s">
        <v>50</v>
      </c>
      <c r="Q11" s="20">
        <v>8</v>
      </c>
      <c r="R11" s="55"/>
      <c r="S11" s="16" t="s">
        <v>100</v>
      </c>
      <c r="T11" s="15" t="s">
        <v>101</v>
      </c>
      <c r="U11" s="15" t="s">
        <v>45</v>
      </c>
      <c r="V11" s="15" t="s">
        <v>75</v>
      </c>
      <c r="W11" s="20"/>
      <c r="X11" s="3"/>
      <c r="Y11" s="2">
        <v>8</v>
      </c>
      <c r="Z11" s="53"/>
      <c r="AA11" s="15" t="s">
        <v>85</v>
      </c>
      <c r="AB11" s="15" t="s">
        <v>86</v>
      </c>
      <c r="AC11" s="15" t="s">
        <v>53</v>
      </c>
      <c r="AD11" s="15" t="s">
        <v>46</v>
      </c>
      <c r="AE11" s="20"/>
      <c r="AF11" s="3"/>
      <c r="AG11" s="5">
        <v>8</v>
      </c>
      <c r="AH11" s="55"/>
      <c r="AI11" s="15" t="s">
        <v>102</v>
      </c>
      <c r="AJ11" s="15" t="s">
        <v>103</v>
      </c>
      <c r="AK11" s="15" t="s">
        <v>49</v>
      </c>
      <c r="AL11" s="15" t="s">
        <v>46</v>
      </c>
      <c r="AM11" s="20"/>
      <c r="AN11" s="3"/>
      <c r="AO11" s="2">
        <v>8</v>
      </c>
      <c r="AP11" s="55"/>
      <c r="AQ11" s="15" t="s">
        <v>100</v>
      </c>
      <c r="AR11" s="15" t="s">
        <v>101</v>
      </c>
      <c r="AS11" s="15" t="s">
        <v>45</v>
      </c>
      <c r="AT11" s="15" t="s">
        <v>75</v>
      </c>
      <c r="AU11" s="15" t="s">
        <v>50</v>
      </c>
      <c r="AV11" s="3"/>
      <c r="AW11" s="5">
        <v>8</v>
      </c>
      <c r="AX11" s="53"/>
      <c r="AY11" s="15" t="s">
        <v>113</v>
      </c>
      <c r="AZ11" s="15" t="s">
        <v>114</v>
      </c>
      <c r="BA11" s="15" t="s">
        <v>49</v>
      </c>
      <c r="BB11" s="15" t="s">
        <v>75</v>
      </c>
      <c r="BC11" s="20"/>
      <c r="BD11" s="3"/>
      <c r="BE11" s="2">
        <v>8</v>
      </c>
      <c r="BF11" s="53"/>
      <c r="BG11" s="15" t="s">
        <v>107</v>
      </c>
      <c r="BH11" s="15" t="s">
        <v>103</v>
      </c>
      <c r="BI11" s="15" t="s">
        <v>64</v>
      </c>
      <c r="BJ11" s="15" t="s">
        <v>46</v>
      </c>
      <c r="BK11" s="15" t="s">
        <v>50</v>
      </c>
      <c r="BL11" s="3"/>
    </row>
    <row r="12" spans="1:64" ht="18.75" x14ac:dyDescent="0.15">
      <c r="A12" s="2">
        <v>9</v>
      </c>
      <c r="B12" s="53"/>
      <c r="C12" s="15" t="s">
        <v>110</v>
      </c>
      <c r="D12" s="15" t="s">
        <v>111</v>
      </c>
      <c r="E12" s="15" t="s">
        <v>112</v>
      </c>
      <c r="F12" s="15" t="s">
        <v>75</v>
      </c>
      <c r="G12" s="15" t="s">
        <v>57</v>
      </c>
      <c r="H12" s="3"/>
      <c r="I12" s="5">
        <v>9</v>
      </c>
      <c r="J12" s="55"/>
      <c r="K12" s="15" t="s">
        <v>110</v>
      </c>
      <c r="L12" s="15" t="s">
        <v>111</v>
      </c>
      <c r="M12" s="15" t="s">
        <v>112</v>
      </c>
      <c r="N12" s="15" t="s">
        <v>75</v>
      </c>
      <c r="O12" s="15" t="s">
        <v>57</v>
      </c>
      <c r="P12" s="30"/>
      <c r="Q12" s="20">
        <v>9</v>
      </c>
      <c r="R12" s="55"/>
      <c r="S12" s="16" t="s">
        <v>110</v>
      </c>
      <c r="T12" s="15" t="s">
        <v>111</v>
      </c>
      <c r="U12" s="15" t="s">
        <v>112</v>
      </c>
      <c r="V12" s="15" t="s">
        <v>75</v>
      </c>
      <c r="W12" s="15" t="s">
        <v>57</v>
      </c>
      <c r="X12" s="3"/>
      <c r="Y12" s="2">
        <v>9</v>
      </c>
      <c r="Z12" s="53"/>
      <c r="AA12" s="15" t="s">
        <v>100</v>
      </c>
      <c r="AB12" s="15" t="s">
        <v>101</v>
      </c>
      <c r="AC12" s="15" t="s">
        <v>45</v>
      </c>
      <c r="AD12" s="15" t="s">
        <v>75</v>
      </c>
      <c r="AE12" s="15" t="s">
        <v>57</v>
      </c>
      <c r="AF12" s="3"/>
      <c r="AG12" s="5">
        <v>9</v>
      </c>
      <c r="AH12" s="55"/>
      <c r="AI12" s="15" t="s">
        <v>100</v>
      </c>
      <c r="AJ12" s="15" t="s">
        <v>101</v>
      </c>
      <c r="AK12" s="15" t="s">
        <v>45</v>
      </c>
      <c r="AL12" s="15" t="s">
        <v>75</v>
      </c>
      <c r="AM12" s="20"/>
      <c r="AN12" s="3"/>
      <c r="AO12" s="2">
        <v>9</v>
      </c>
      <c r="AP12" s="55"/>
      <c r="AQ12" s="15" t="s">
        <v>110</v>
      </c>
      <c r="AR12" s="15" t="s">
        <v>111</v>
      </c>
      <c r="AS12" s="15" t="s">
        <v>112</v>
      </c>
      <c r="AT12" s="15" t="s">
        <v>75</v>
      </c>
      <c r="AU12" s="15" t="s">
        <v>57</v>
      </c>
      <c r="AV12" s="3"/>
      <c r="AW12" s="5">
        <v>9</v>
      </c>
      <c r="AX12" s="53"/>
      <c r="AY12" s="15" t="s">
        <v>100</v>
      </c>
      <c r="AZ12" s="15" t="s">
        <v>101</v>
      </c>
      <c r="BA12" s="15" t="s">
        <v>45</v>
      </c>
      <c r="BB12" s="15" t="s">
        <v>75</v>
      </c>
      <c r="BC12" s="20"/>
      <c r="BD12" s="3"/>
      <c r="BE12" s="2">
        <v>9</v>
      </c>
      <c r="BF12" s="53"/>
      <c r="BG12" s="15" t="s">
        <v>115</v>
      </c>
      <c r="BH12" s="15" t="s">
        <v>116</v>
      </c>
      <c r="BI12" s="15" t="s">
        <v>45</v>
      </c>
      <c r="BJ12" s="15" t="s">
        <v>46</v>
      </c>
      <c r="BK12" s="15" t="s">
        <v>57</v>
      </c>
      <c r="BL12" s="3"/>
    </row>
    <row r="13" spans="1:64" ht="18.75" x14ac:dyDescent="0.15">
      <c r="A13" s="2">
        <v>10</v>
      </c>
      <c r="B13" s="53"/>
      <c r="C13" s="15" t="s">
        <v>119</v>
      </c>
      <c r="D13" s="15" t="s">
        <v>120</v>
      </c>
      <c r="E13" s="15" t="s">
        <v>49</v>
      </c>
      <c r="F13" s="15" t="s">
        <v>75</v>
      </c>
      <c r="G13" s="20"/>
      <c r="H13" s="3"/>
      <c r="I13" s="5">
        <v>10</v>
      </c>
      <c r="J13" s="55"/>
      <c r="K13" s="15" t="s">
        <v>119</v>
      </c>
      <c r="L13" s="15" t="s">
        <v>120</v>
      </c>
      <c r="M13" s="15" t="s">
        <v>49</v>
      </c>
      <c r="N13" s="15" t="s">
        <v>75</v>
      </c>
      <c r="O13" s="15" t="s">
        <v>50</v>
      </c>
      <c r="P13" s="31" t="s">
        <v>50</v>
      </c>
      <c r="Q13" s="20">
        <v>10</v>
      </c>
      <c r="R13" s="55"/>
      <c r="S13" s="16" t="s">
        <v>119</v>
      </c>
      <c r="T13" s="15" t="s">
        <v>120</v>
      </c>
      <c r="U13" s="15" t="s">
        <v>49</v>
      </c>
      <c r="V13" s="15" t="s">
        <v>75</v>
      </c>
      <c r="W13" s="20"/>
      <c r="X13" s="3"/>
      <c r="Y13" s="2">
        <v>10</v>
      </c>
      <c r="Z13" s="53"/>
      <c r="AA13" s="15" t="s">
        <v>110</v>
      </c>
      <c r="AB13" s="15" t="s">
        <v>111</v>
      </c>
      <c r="AC13" s="15" t="s">
        <v>112</v>
      </c>
      <c r="AD13" s="15" t="s">
        <v>75</v>
      </c>
      <c r="AE13" s="15" t="s">
        <v>57</v>
      </c>
      <c r="AF13" s="3"/>
      <c r="AG13" s="5">
        <v>10</v>
      </c>
      <c r="AH13" s="55"/>
      <c r="AI13" s="15" t="s">
        <v>110</v>
      </c>
      <c r="AJ13" s="15" t="s">
        <v>111</v>
      </c>
      <c r="AK13" s="15" t="s">
        <v>112</v>
      </c>
      <c r="AL13" s="15" t="s">
        <v>75</v>
      </c>
      <c r="AM13" s="15" t="s">
        <v>57</v>
      </c>
      <c r="AN13" s="3"/>
      <c r="AO13" s="2">
        <v>10</v>
      </c>
      <c r="AP13" s="55"/>
      <c r="AQ13" s="15" t="s">
        <v>119</v>
      </c>
      <c r="AR13" s="15" t="s">
        <v>120</v>
      </c>
      <c r="AS13" s="15" t="s">
        <v>49</v>
      </c>
      <c r="AT13" s="15" t="s">
        <v>75</v>
      </c>
      <c r="AU13" s="15" t="s">
        <v>50</v>
      </c>
      <c r="AV13" s="3"/>
      <c r="AW13" s="5">
        <v>10</v>
      </c>
      <c r="AX13" s="53"/>
      <c r="AY13" s="15" t="s">
        <v>110</v>
      </c>
      <c r="AZ13" s="15" t="s">
        <v>111</v>
      </c>
      <c r="BA13" s="15" t="s">
        <v>112</v>
      </c>
      <c r="BB13" s="15" t="s">
        <v>75</v>
      </c>
      <c r="BC13" s="15" t="s">
        <v>57</v>
      </c>
      <c r="BD13" s="3"/>
      <c r="BE13" s="2">
        <v>10</v>
      </c>
      <c r="BF13" s="53"/>
      <c r="BG13" s="15" t="s">
        <v>121</v>
      </c>
      <c r="BH13" s="15" t="s">
        <v>122</v>
      </c>
      <c r="BI13" s="15" t="s">
        <v>53</v>
      </c>
      <c r="BJ13" s="15" t="s">
        <v>46</v>
      </c>
      <c r="BK13" s="15" t="s">
        <v>50</v>
      </c>
      <c r="BL13" s="3"/>
    </row>
    <row r="14" spans="1:64" ht="18.75" x14ac:dyDescent="0.15">
      <c r="A14" s="2">
        <v>11</v>
      </c>
      <c r="B14" s="53"/>
      <c r="C14" s="15" t="s">
        <v>125</v>
      </c>
      <c r="D14" s="15" t="s">
        <v>126</v>
      </c>
      <c r="E14" s="15" t="s">
        <v>64</v>
      </c>
      <c r="F14" s="15" t="s">
        <v>75</v>
      </c>
      <c r="G14" s="20"/>
      <c r="H14" s="3"/>
      <c r="I14" s="5">
        <v>11</v>
      </c>
      <c r="J14" s="55"/>
      <c r="K14" s="15" t="s">
        <v>127</v>
      </c>
      <c r="L14" s="15" t="s">
        <v>128</v>
      </c>
      <c r="M14" s="15" t="s">
        <v>64</v>
      </c>
      <c r="N14" s="15" t="s">
        <v>75</v>
      </c>
      <c r="O14" s="20"/>
      <c r="P14" s="30"/>
      <c r="Q14" s="20">
        <v>11</v>
      </c>
      <c r="R14" s="55"/>
      <c r="S14" s="16" t="s">
        <v>127</v>
      </c>
      <c r="T14" s="15" t="s">
        <v>128</v>
      </c>
      <c r="U14" s="15" t="s">
        <v>64</v>
      </c>
      <c r="V14" s="15" t="s">
        <v>75</v>
      </c>
      <c r="W14" s="20"/>
      <c r="X14" s="3"/>
      <c r="Y14" s="2">
        <v>11</v>
      </c>
      <c r="Z14" s="53"/>
      <c r="AA14" s="15" t="s">
        <v>119</v>
      </c>
      <c r="AB14" s="15" t="s">
        <v>120</v>
      </c>
      <c r="AC14" s="15" t="s">
        <v>49</v>
      </c>
      <c r="AD14" s="15" t="s">
        <v>75</v>
      </c>
      <c r="AE14" s="20"/>
      <c r="AF14" s="3"/>
      <c r="AG14" s="5">
        <v>11</v>
      </c>
      <c r="AH14" s="55"/>
      <c r="AI14" s="15" t="s">
        <v>119</v>
      </c>
      <c r="AJ14" s="15" t="s">
        <v>120</v>
      </c>
      <c r="AK14" s="15" t="s">
        <v>49</v>
      </c>
      <c r="AL14" s="15" t="s">
        <v>75</v>
      </c>
      <c r="AM14" s="15" t="s">
        <v>57</v>
      </c>
      <c r="AN14" s="3"/>
      <c r="AO14" s="2">
        <v>11</v>
      </c>
      <c r="AP14" s="55"/>
      <c r="AQ14" s="15" t="s">
        <v>127</v>
      </c>
      <c r="AR14" s="15" t="s">
        <v>128</v>
      </c>
      <c r="AS14" s="15" t="s">
        <v>64</v>
      </c>
      <c r="AT14" s="15" t="s">
        <v>75</v>
      </c>
      <c r="AU14" s="15" t="s">
        <v>50</v>
      </c>
      <c r="AV14" s="3"/>
      <c r="AW14" s="5">
        <v>11</v>
      </c>
      <c r="AX14" s="53"/>
      <c r="AY14" s="15" t="s">
        <v>133</v>
      </c>
      <c r="AZ14" s="15" t="s">
        <v>134</v>
      </c>
      <c r="BA14" s="15" t="s">
        <v>49</v>
      </c>
      <c r="BB14" s="15" t="s">
        <v>75</v>
      </c>
      <c r="BC14" s="15" t="s">
        <v>57</v>
      </c>
      <c r="BD14" s="3"/>
      <c r="BE14" s="2">
        <v>11</v>
      </c>
      <c r="BF14" s="53"/>
      <c r="BG14" s="15" t="s">
        <v>129</v>
      </c>
      <c r="BH14" s="15" t="s">
        <v>130</v>
      </c>
      <c r="BI14" s="15" t="s">
        <v>53</v>
      </c>
      <c r="BJ14" s="15" t="s">
        <v>46</v>
      </c>
      <c r="BK14" s="15" t="s">
        <v>50</v>
      </c>
      <c r="BL14" s="3"/>
    </row>
    <row r="15" spans="1:64" ht="18.75" x14ac:dyDescent="0.15">
      <c r="A15" s="2">
        <v>12</v>
      </c>
      <c r="B15" s="53"/>
      <c r="C15" s="15" t="s">
        <v>127</v>
      </c>
      <c r="D15" s="15" t="s">
        <v>128</v>
      </c>
      <c r="E15" s="15" t="s">
        <v>64</v>
      </c>
      <c r="F15" s="15" t="s">
        <v>75</v>
      </c>
      <c r="G15" s="20"/>
      <c r="H15" s="3"/>
      <c r="I15" s="5">
        <v>12</v>
      </c>
      <c r="J15" s="55"/>
      <c r="K15" s="15" t="s">
        <v>51</v>
      </c>
      <c r="L15" s="15" t="s">
        <v>52</v>
      </c>
      <c r="M15" s="15" t="s">
        <v>53</v>
      </c>
      <c r="N15" s="15" t="s">
        <v>75</v>
      </c>
      <c r="O15" s="15" t="s">
        <v>50</v>
      </c>
      <c r="P15" s="31" t="s">
        <v>50</v>
      </c>
      <c r="Q15" s="20">
        <v>12</v>
      </c>
      <c r="R15" s="55"/>
      <c r="S15" s="16" t="s">
        <v>51</v>
      </c>
      <c r="T15" s="15" t="s">
        <v>52</v>
      </c>
      <c r="U15" s="15" t="s">
        <v>53</v>
      </c>
      <c r="V15" s="15" t="s">
        <v>75</v>
      </c>
      <c r="W15" s="20"/>
      <c r="X15" s="3"/>
      <c r="Y15" s="2">
        <v>12</v>
      </c>
      <c r="Z15" s="53"/>
      <c r="AA15" s="15" t="s">
        <v>125</v>
      </c>
      <c r="AB15" s="15" t="s">
        <v>126</v>
      </c>
      <c r="AC15" s="15" t="s">
        <v>64</v>
      </c>
      <c r="AD15" s="15" t="s">
        <v>75</v>
      </c>
      <c r="AE15" s="20"/>
      <c r="AF15" s="3"/>
      <c r="AG15" s="5">
        <v>12</v>
      </c>
      <c r="AH15" s="55"/>
      <c r="AI15" s="15" t="s">
        <v>127</v>
      </c>
      <c r="AJ15" s="15" t="s">
        <v>128</v>
      </c>
      <c r="AK15" s="15" t="s">
        <v>64</v>
      </c>
      <c r="AL15" s="15" t="s">
        <v>75</v>
      </c>
      <c r="AM15" s="20"/>
      <c r="AN15" s="3"/>
      <c r="AO15" s="2">
        <v>12</v>
      </c>
      <c r="AP15" s="55"/>
      <c r="AQ15" s="15" t="s">
        <v>51</v>
      </c>
      <c r="AR15" s="15" t="s">
        <v>52</v>
      </c>
      <c r="AS15" s="15" t="s">
        <v>53</v>
      </c>
      <c r="AT15" s="15" t="s">
        <v>75</v>
      </c>
      <c r="AU15" s="15" t="s">
        <v>50</v>
      </c>
      <c r="AV15" s="3"/>
      <c r="AW15" s="5">
        <v>12</v>
      </c>
      <c r="AX15" s="53"/>
      <c r="AY15" s="15" t="s">
        <v>127</v>
      </c>
      <c r="AZ15" s="15" t="s">
        <v>128</v>
      </c>
      <c r="BA15" s="15" t="s">
        <v>64</v>
      </c>
      <c r="BB15" s="15" t="s">
        <v>75</v>
      </c>
      <c r="BC15" s="20"/>
      <c r="BD15" s="3"/>
      <c r="BE15" s="2">
        <v>12</v>
      </c>
      <c r="BF15" s="53"/>
      <c r="BG15" s="15" t="s">
        <v>135</v>
      </c>
      <c r="BH15" s="15" t="s">
        <v>136</v>
      </c>
      <c r="BI15" s="15" t="s">
        <v>53</v>
      </c>
      <c r="BJ15" s="15" t="s">
        <v>46</v>
      </c>
      <c r="BK15" s="15" t="s">
        <v>57</v>
      </c>
      <c r="BL15" s="3"/>
    </row>
    <row r="16" spans="1:64" ht="18.75" x14ac:dyDescent="0.15">
      <c r="A16" s="2">
        <v>13</v>
      </c>
      <c r="B16" s="53"/>
      <c r="C16" s="15" t="s">
        <v>51</v>
      </c>
      <c r="D16" s="15" t="s">
        <v>52</v>
      </c>
      <c r="E16" s="15" t="s">
        <v>53</v>
      </c>
      <c r="F16" s="15" t="s">
        <v>75</v>
      </c>
      <c r="G16" s="20"/>
      <c r="H16" s="3"/>
      <c r="I16" s="5">
        <v>13</v>
      </c>
      <c r="J16" s="55"/>
      <c r="K16" s="15" t="s">
        <v>139</v>
      </c>
      <c r="L16" s="15" t="s">
        <v>114</v>
      </c>
      <c r="M16" s="15" t="s">
        <v>49</v>
      </c>
      <c r="N16" s="15" t="s">
        <v>75</v>
      </c>
      <c r="O16" s="15" t="s">
        <v>50</v>
      </c>
      <c r="P16" s="31" t="s">
        <v>50</v>
      </c>
      <c r="Q16" s="20">
        <v>13</v>
      </c>
      <c r="R16" s="55"/>
      <c r="S16" s="16" t="s">
        <v>139</v>
      </c>
      <c r="T16" s="15" t="s">
        <v>114</v>
      </c>
      <c r="U16" s="15" t="s">
        <v>49</v>
      </c>
      <c r="V16" s="15" t="s">
        <v>75</v>
      </c>
      <c r="W16" s="15" t="s">
        <v>50</v>
      </c>
      <c r="X16" s="3"/>
      <c r="Y16" s="2">
        <v>13</v>
      </c>
      <c r="Z16" s="53"/>
      <c r="AA16" s="15" t="s">
        <v>127</v>
      </c>
      <c r="AB16" s="15" t="s">
        <v>128</v>
      </c>
      <c r="AC16" s="15" t="s">
        <v>64</v>
      </c>
      <c r="AD16" s="15" t="s">
        <v>75</v>
      </c>
      <c r="AE16" s="20"/>
      <c r="AF16" s="3"/>
      <c r="AG16" s="5">
        <v>13</v>
      </c>
      <c r="AH16" s="55"/>
      <c r="AI16" s="15" t="s">
        <v>51</v>
      </c>
      <c r="AJ16" s="15" t="s">
        <v>52</v>
      </c>
      <c r="AK16" s="15" t="s">
        <v>53</v>
      </c>
      <c r="AL16" s="15" t="s">
        <v>75</v>
      </c>
      <c r="AM16" s="20"/>
      <c r="AN16" s="3"/>
      <c r="AO16" s="2">
        <v>13</v>
      </c>
      <c r="AP16" s="55"/>
      <c r="AQ16" s="15" t="s">
        <v>139</v>
      </c>
      <c r="AR16" s="15" t="s">
        <v>114</v>
      </c>
      <c r="AS16" s="15" t="s">
        <v>49</v>
      </c>
      <c r="AT16" s="15" t="s">
        <v>75</v>
      </c>
      <c r="AU16" s="15" t="s">
        <v>50</v>
      </c>
      <c r="AV16" s="3"/>
      <c r="AW16" s="5">
        <v>13</v>
      </c>
      <c r="AX16" s="53"/>
      <c r="AY16" s="15" t="s">
        <v>146</v>
      </c>
      <c r="AZ16" s="15" t="s">
        <v>147</v>
      </c>
      <c r="BA16" s="15" t="s">
        <v>49</v>
      </c>
      <c r="BB16" s="15" t="s">
        <v>75</v>
      </c>
      <c r="BC16" s="20"/>
      <c r="BD16" s="3"/>
      <c r="BE16" s="2">
        <v>13</v>
      </c>
      <c r="BF16" s="53"/>
      <c r="BG16" s="15" t="s">
        <v>140</v>
      </c>
      <c r="BH16" s="15" t="s">
        <v>141</v>
      </c>
      <c r="BI16" s="15" t="s">
        <v>49</v>
      </c>
      <c r="BJ16" s="15" t="s">
        <v>75</v>
      </c>
      <c r="BK16" s="15" t="s">
        <v>50</v>
      </c>
      <c r="BL16" s="3"/>
    </row>
    <row r="17" spans="1:64" ht="18.75" x14ac:dyDescent="0.15">
      <c r="A17" s="2">
        <v>14</v>
      </c>
      <c r="B17" s="53"/>
      <c r="C17" s="15" t="s">
        <v>139</v>
      </c>
      <c r="D17" s="15" t="s">
        <v>114</v>
      </c>
      <c r="E17" s="15" t="s">
        <v>49</v>
      </c>
      <c r="F17" s="15" t="s">
        <v>75</v>
      </c>
      <c r="G17" s="20"/>
      <c r="H17" s="3"/>
      <c r="I17" s="5">
        <v>14</v>
      </c>
      <c r="J17" s="55"/>
      <c r="K17" s="15" t="s">
        <v>90</v>
      </c>
      <c r="L17" s="15" t="s">
        <v>91</v>
      </c>
      <c r="M17" s="15" t="s">
        <v>45</v>
      </c>
      <c r="N17" s="15" t="s">
        <v>75</v>
      </c>
      <c r="O17" s="15" t="s">
        <v>57</v>
      </c>
      <c r="P17" s="30"/>
      <c r="Q17" s="20">
        <v>14</v>
      </c>
      <c r="R17" s="55"/>
      <c r="S17" s="16" t="s">
        <v>144</v>
      </c>
      <c r="T17" s="15" t="s">
        <v>145</v>
      </c>
      <c r="U17" s="15" t="s">
        <v>49</v>
      </c>
      <c r="V17" s="15" t="s">
        <v>75</v>
      </c>
      <c r="W17" s="15" t="s">
        <v>57</v>
      </c>
      <c r="X17" s="3"/>
      <c r="Y17" s="2">
        <v>14</v>
      </c>
      <c r="Z17" s="53"/>
      <c r="AA17" s="15" t="s">
        <v>51</v>
      </c>
      <c r="AB17" s="15" t="s">
        <v>52</v>
      </c>
      <c r="AC17" s="15" t="s">
        <v>53</v>
      </c>
      <c r="AD17" s="15" t="s">
        <v>75</v>
      </c>
      <c r="AE17" s="20"/>
      <c r="AF17" s="3"/>
      <c r="AG17" s="5">
        <v>14</v>
      </c>
      <c r="AH17" s="55"/>
      <c r="AI17" s="15" t="s">
        <v>139</v>
      </c>
      <c r="AJ17" s="15" t="s">
        <v>114</v>
      </c>
      <c r="AK17" s="15" t="s">
        <v>49</v>
      </c>
      <c r="AL17" s="15" t="s">
        <v>75</v>
      </c>
      <c r="AM17" s="20"/>
      <c r="AN17" s="3"/>
      <c r="AO17" s="2">
        <v>14</v>
      </c>
      <c r="AP17" s="55"/>
      <c r="AQ17" s="15" t="s">
        <v>154</v>
      </c>
      <c r="AR17" s="15" t="s">
        <v>155</v>
      </c>
      <c r="AS17" s="15" t="s">
        <v>94</v>
      </c>
      <c r="AT17" s="15" t="s">
        <v>75</v>
      </c>
      <c r="AU17" s="15" t="s">
        <v>57</v>
      </c>
      <c r="AV17" s="3"/>
      <c r="AW17" s="5">
        <v>14</v>
      </c>
      <c r="AX17" s="53"/>
      <c r="AY17" s="15" t="s">
        <v>156</v>
      </c>
      <c r="AZ17" s="15" t="s">
        <v>153</v>
      </c>
      <c r="BA17" s="15" t="s">
        <v>49</v>
      </c>
      <c r="BB17" s="15" t="s">
        <v>75</v>
      </c>
      <c r="BC17" s="20"/>
      <c r="BD17" s="3"/>
      <c r="BE17" s="2">
        <v>14</v>
      </c>
      <c r="BF17" s="53"/>
      <c r="BG17" s="15" t="s">
        <v>148</v>
      </c>
      <c r="BH17" s="15" t="s">
        <v>149</v>
      </c>
      <c r="BI17" s="15" t="s">
        <v>53</v>
      </c>
      <c r="BJ17" s="15" t="s">
        <v>75</v>
      </c>
      <c r="BK17" s="15" t="s">
        <v>57</v>
      </c>
      <c r="BL17" s="3"/>
    </row>
    <row r="18" spans="1:64" ht="18.75" x14ac:dyDescent="0.15">
      <c r="A18" s="2">
        <v>15</v>
      </c>
      <c r="B18" s="53"/>
      <c r="C18" s="15" t="s">
        <v>90</v>
      </c>
      <c r="D18" s="15" t="s">
        <v>91</v>
      </c>
      <c r="E18" s="15" t="s">
        <v>45</v>
      </c>
      <c r="F18" s="15" t="s">
        <v>75</v>
      </c>
      <c r="G18" s="20"/>
      <c r="H18" s="3"/>
      <c r="I18" s="5">
        <v>15</v>
      </c>
      <c r="J18" s="55"/>
      <c r="K18" s="15" t="s">
        <v>152</v>
      </c>
      <c r="L18" s="15" t="s">
        <v>153</v>
      </c>
      <c r="M18" s="15" t="s">
        <v>49</v>
      </c>
      <c r="N18" s="15" t="s">
        <v>75</v>
      </c>
      <c r="O18" s="15" t="s">
        <v>50</v>
      </c>
      <c r="P18" s="31" t="s">
        <v>50</v>
      </c>
      <c r="Q18" s="20">
        <v>15</v>
      </c>
      <c r="R18" s="55"/>
      <c r="S18" s="16" t="s">
        <v>152</v>
      </c>
      <c r="T18" s="15" t="s">
        <v>153</v>
      </c>
      <c r="U18" s="15" t="s">
        <v>49</v>
      </c>
      <c r="V18" s="15" t="s">
        <v>75</v>
      </c>
      <c r="W18" s="20"/>
      <c r="X18" s="3"/>
      <c r="Y18" s="2">
        <v>15</v>
      </c>
      <c r="Z18" s="53"/>
      <c r="AA18" s="15" t="s">
        <v>139</v>
      </c>
      <c r="AB18" s="15" t="s">
        <v>114</v>
      </c>
      <c r="AC18" s="15" t="s">
        <v>49</v>
      </c>
      <c r="AD18" s="15" t="s">
        <v>75</v>
      </c>
      <c r="AE18" s="20"/>
      <c r="AF18" s="3"/>
      <c r="AG18" s="5">
        <v>15</v>
      </c>
      <c r="AH18" s="55"/>
      <c r="AI18" s="15" t="s">
        <v>152</v>
      </c>
      <c r="AJ18" s="15" t="s">
        <v>153</v>
      </c>
      <c r="AK18" s="15" t="s">
        <v>49</v>
      </c>
      <c r="AL18" s="15" t="s">
        <v>75</v>
      </c>
      <c r="AM18" s="20"/>
      <c r="AN18" s="3"/>
      <c r="AO18" s="2">
        <v>15</v>
      </c>
      <c r="AP18" s="55"/>
      <c r="AQ18" s="15" t="s">
        <v>152</v>
      </c>
      <c r="AR18" s="15" t="s">
        <v>153</v>
      </c>
      <c r="AS18" s="15" t="s">
        <v>49</v>
      </c>
      <c r="AT18" s="15" t="s">
        <v>75</v>
      </c>
      <c r="AU18" s="15" t="s">
        <v>50</v>
      </c>
      <c r="AV18" s="3"/>
      <c r="AW18" s="5">
        <v>15</v>
      </c>
      <c r="AX18" s="53"/>
      <c r="AY18" s="15" t="s">
        <v>162</v>
      </c>
      <c r="AZ18" s="15" t="s">
        <v>163</v>
      </c>
      <c r="BA18" s="15" t="s">
        <v>49</v>
      </c>
      <c r="BB18" s="15" t="s">
        <v>75</v>
      </c>
      <c r="BC18" s="15" t="s">
        <v>50</v>
      </c>
      <c r="BD18" s="3"/>
      <c r="BE18" s="2">
        <v>15</v>
      </c>
      <c r="BF18" s="53"/>
      <c r="BG18" s="15" t="s">
        <v>157</v>
      </c>
      <c r="BH18" s="15" t="s">
        <v>158</v>
      </c>
      <c r="BI18" s="15" t="s">
        <v>64</v>
      </c>
      <c r="BJ18" s="15" t="s">
        <v>75</v>
      </c>
      <c r="BK18" s="15" t="s">
        <v>50</v>
      </c>
      <c r="BL18" s="3"/>
    </row>
    <row r="19" spans="1:64" ht="18.75" x14ac:dyDescent="0.15">
      <c r="A19" s="2">
        <v>16</v>
      </c>
      <c r="B19" s="53"/>
      <c r="C19" s="15" t="s">
        <v>152</v>
      </c>
      <c r="D19" s="15" t="s">
        <v>153</v>
      </c>
      <c r="E19" s="15" t="s">
        <v>49</v>
      </c>
      <c r="F19" s="15" t="s">
        <v>75</v>
      </c>
      <c r="G19" s="20"/>
      <c r="H19" s="3"/>
      <c r="I19" s="5">
        <v>16</v>
      </c>
      <c r="J19" s="55"/>
      <c r="K19" s="15" t="s">
        <v>160</v>
      </c>
      <c r="L19" s="15" t="s">
        <v>161</v>
      </c>
      <c r="M19" s="15" t="s">
        <v>45</v>
      </c>
      <c r="N19" s="15" t="s">
        <v>159</v>
      </c>
      <c r="O19" s="15" t="s">
        <v>50</v>
      </c>
      <c r="P19" s="31" t="s">
        <v>50</v>
      </c>
      <c r="Q19" s="20">
        <v>16</v>
      </c>
      <c r="R19" s="55"/>
      <c r="S19" s="16" t="s">
        <v>160</v>
      </c>
      <c r="T19" s="15" t="s">
        <v>161</v>
      </c>
      <c r="U19" s="15" t="s">
        <v>45</v>
      </c>
      <c r="V19" s="15" t="s">
        <v>159</v>
      </c>
      <c r="W19" s="20"/>
      <c r="X19" s="3"/>
      <c r="Y19" s="2">
        <v>16</v>
      </c>
      <c r="Z19" s="53"/>
      <c r="AA19" s="15" t="s">
        <v>152</v>
      </c>
      <c r="AB19" s="15" t="s">
        <v>153</v>
      </c>
      <c r="AC19" s="15" t="s">
        <v>49</v>
      </c>
      <c r="AD19" s="15" t="s">
        <v>75</v>
      </c>
      <c r="AE19" s="20"/>
      <c r="AF19" s="3"/>
      <c r="AG19" s="5">
        <v>16</v>
      </c>
      <c r="AH19" s="55"/>
      <c r="AI19" s="15" t="s">
        <v>160</v>
      </c>
      <c r="AJ19" s="15" t="s">
        <v>161</v>
      </c>
      <c r="AK19" s="15" t="s">
        <v>45</v>
      </c>
      <c r="AL19" s="15" t="s">
        <v>159</v>
      </c>
      <c r="AM19" s="20"/>
      <c r="AN19" s="3"/>
      <c r="AO19" s="2">
        <v>16</v>
      </c>
      <c r="AP19" s="55"/>
      <c r="AQ19" s="15" t="s">
        <v>160</v>
      </c>
      <c r="AR19" s="15" t="s">
        <v>161</v>
      </c>
      <c r="AS19" s="15" t="s">
        <v>45</v>
      </c>
      <c r="AT19" s="15" t="s">
        <v>159</v>
      </c>
      <c r="AU19" s="15" t="s">
        <v>50</v>
      </c>
      <c r="AV19" s="3"/>
      <c r="AW19" s="5">
        <v>16</v>
      </c>
      <c r="AX19" s="53"/>
      <c r="AY19" s="15" t="s">
        <v>168</v>
      </c>
      <c r="AZ19" s="15" t="s">
        <v>169</v>
      </c>
      <c r="BA19" s="15" t="s">
        <v>49</v>
      </c>
      <c r="BB19" s="15" t="s">
        <v>75</v>
      </c>
      <c r="BC19" s="15" t="s">
        <v>50</v>
      </c>
      <c r="BD19" s="3"/>
      <c r="BE19" s="2">
        <v>16</v>
      </c>
      <c r="BF19" s="53"/>
      <c r="BG19" s="15" t="s">
        <v>65</v>
      </c>
      <c r="BH19" s="15" t="s">
        <v>52</v>
      </c>
      <c r="BI19" s="15" t="s">
        <v>64</v>
      </c>
      <c r="BJ19" s="15" t="s">
        <v>75</v>
      </c>
      <c r="BK19" s="15" t="s">
        <v>50</v>
      </c>
      <c r="BL19" s="3"/>
    </row>
    <row r="20" spans="1:64" ht="18.75" x14ac:dyDescent="0.15">
      <c r="A20" s="2">
        <v>17</v>
      </c>
      <c r="B20" s="53"/>
      <c r="C20" s="15" t="s">
        <v>160</v>
      </c>
      <c r="D20" s="15" t="s">
        <v>161</v>
      </c>
      <c r="E20" s="15" t="s">
        <v>45</v>
      </c>
      <c r="F20" s="15" t="s">
        <v>159</v>
      </c>
      <c r="G20" s="20"/>
      <c r="H20" s="3"/>
      <c r="I20" s="5">
        <v>17</v>
      </c>
      <c r="J20" s="55"/>
      <c r="K20" s="15" t="s">
        <v>166</v>
      </c>
      <c r="L20" s="15" t="s">
        <v>167</v>
      </c>
      <c r="M20" s="15" t="s">
        <v>53</v>
      </c>
      <c r="N20" s="15" t="s">
        <v>159</v>
      </c>
      <c r="O20" s="15" t="s">
        <v>57</v>
      </c>
      <c r="P20" s="30"/>
      <c r="Q20" s="20">
        <v>17</v>
      </c>
      <c r="R20" s="55"/>
      <c r="S20" s="16" t="s">
        <v>166</v>
      </c>
      <c r="T20" s="15" t="s">
        <v>167</v>
      </c>
      <c r="U20" s="15" t="s">
        <v>53</v>
      </c>
      <c r="V20" s="15" t="s">
        <v>159</v>
      </c>
      <c r="W20" s="20"/>
      <c r="X20" s="3"/>
      <c r="Y20" s="2">
        <v>17</v>
      </c>
      <c r="Z20" s="53"/>
      <c r="AA20" s="15" t="s">
        <v>160</v>
      </c>
      <c r="AB20" s="15" t="s">
        <v>161</v>
      </c>
      <c r="AC20" s="15" t="s">
        <v>45</v>
      </c>
      <c r="AD20" s="15" t="s">
        <v>159</v>
      </c>
      <c r="AE20" s="20"/>
      <c r="AF20" s="3"/>
      <c r="AG20" s="5">
        <v>17</v>
      </c>
      <c r="AH20" s="55"/>
      <c r="AI20" s="15" t="s">
        <v>166</v>
      </c>
      <c r="AJ20" s="15" t="s">
        <v>167</v>
      </c>
      <c r="AK20" s="15" t="s">
        <v>53</v>
      </c>
      <c r="AL20" s="15" t="s">
        <v>159</v>
      </c>
      <c r="AM20" s="15" t="s">
        <v>57</v>
      </c>
      <c r="AN20" s="3"/>
      <c r="AO20" s="2">
        <v>17</v>
      </c>
      <c r="AP20" s="55"/>
      <c r="AQ20" s="15" t="s">
        <v>166</v>
      </c>
      <c r="AR20" s="15" t="s">
        <v>167</v>
      </c>
      <c r="AS20" s="15" t="s">
        <v>53</v>
      </c>
      <c r="AT20" s="15" t="s">
        <v>159</v>
      </c>
      <c r="AU20" s="15" t="s">
        <v>50</v>
      </c>
      <c r="AV20" s="3"/>
      <c r="AW20" s="5">
        <v>17</v>
      </c>
      <c r="AX20" s="53"/>
      <c r="AY20" s="15" t="s">
        <v>176</v>
      </c>
      <c r="AZ20" s="15" t="s">
        <v>171</v>
      </c>
      <c r="BA20" s="15" t="s">
        <v>49</v>
      </c>
      <c r="BB20" s="15" t="s">
        <v>159</v>
      </c>
      <c r="BC20" s="15" t="s">
        <v>57</v>
      </c>
      <c r="BD20" s="3"/>
      <c r="BE20" s="2">
        <v>17</v>
      </c>
      <c r="BF20" s="53"/>
      <c r="BG20" s="15" t="s">
        <v>170</v>
      </c>
      <c r="BH20" s="15" t="s">
        <v>171</v>
      </c>
      <c r="BI20" s="15" t="s">
        <v>49</v>
      </c>
      <c r="BJ20" s="15" t="s">
        <v>75</v>
      </c>
      <c r="BK20" s="15" t="s">
        <v>57</v>
      </c>
      <c r="BL20" s="3"/>
    </row>
    <row r="21" spans="1:64" ht="37.5" x14ac:dyDescent="0.15">
      <c r="A21" s="2">
        <v>18</v>
      </c>
      <c r="B21" s="53"/>
      <c r="C21" s="15" t="s">
        <v>166</v>
      </c>
      <c r="D21" s="15" t="s">
        <v>167</v>
      </c>
      <c r="E21" s="15" t="s">
        <v>53</v>
      </c>
      <c r="F21" s="15" t="s">
        <v>159</v>
      </c>
      <c r="G21" s="20"/>
      <c r="H21" s="3"/>
      <c r="I21" s="5">
        <v>18</v>
      </c>
      <c r="J21" s="55"/>
      <c r="K21" s="15" t="s">
        <v>174</v>
      </c>
      <c r="L21" s="15" t="s">
        <v>175</v>
      </c>
      <c r="M21" s="15" t="s">
        <v>49</v>
      </c>
      <c r="N21" s="15" t="s">
        <v>159</v>
      </c>
      <c r="O21" s="15" t="s">
        <v>57</v>
      </c>
      <c r="P21" s="30"/>
      <c r="Q21" s="20">
        <v>18</v>
      </c>
      <c r="R21" s="55"/>
      <c r="S21" s="16" t="s">
        <v>174</v>
      </c>
      <c r="T21" s="15" t="s">
        <v>175</v>
      </c>
      <c r="U21" s="15" t="s">
        <v>49</v>
      </c>
      <c r="V21" s="15" t="s">
        <v>159</v>
      </c>
      <c r="W21" s="20"/>
      <c r="X21" s="3"/>
      <c r="Y21" s="2">
        <v>18</v>
      </c>
      <c r="Z21" s="53"/>
      <c r="AA21" s="15" t="s">
        <v>166</v>
      </c>
      <c r="AB21" s="15" t="s">
        <v>167</v>
      </c>
      <c r="AC21" s="15" t="s">
        <v>53</v>
      </c>
      <c r="AD21" s="15" t="s">
        <v>159</v>
      </c>
      <c r="AE21" s="20"/>
      <c r="AF21" s="3"/>
      <c r="AG21" s="5">
        <v>18</v>
      </c>
      <c r="AH21" s="55"/>
      <c r="AI21" s="15" t="s">
        <v>174</v>
      </c>
      <c r="AJ21" s="15" t="s">
        <v>175</v>
      </c>
      <c r="AK21" s="15" t="s">
        <v>49</v>
      </c>
      <c r="AL21" s="15" t="s">
        <v>159</v>
      </c>
      <c r="AM21" s="20"/>
      <c r="AN21" s="3"/>
      <c r="AO21" s="2">
        <v>18</v>
      </c>
      <c r="AP21" s="55"/>
      <c r="AQ21" s="15" t="s">
        <v>174</v>
      </c>
      <c r="AR21" s="15" t="s">
        <v>175</v>
      </c>
      <c r="AS21" s="15" t="s">
        <v>49</v>
      </c>
      <c r="AT21" s="15" t="s">
        <v>159</v>
      </c>
      <c r="AU21" s="15" t="s">
        <v>50</v>
      </c>
      <c r="AV21" s="3"/>
      <c r="AW21" s="5">
        <v>18</v>
      </c>
      <c r="AX21" s="53"/>
      <c r="AY21" s="15" t="s">
        <v>160</v>
      </c>
      <c r="AZ21" s="15" t="s">
        <v>161</v>
      </c>
      <c r="BA21" s="15" t="s">
        <v>45</v>
      </c>
      <c r="BB21" s="15" t="s">
        <v>159</v>
      </c>
      <c r="BC21" s="20"/>
      <c r="BD21" s="3"/>
      <c r="BE21" s="2">
        <v>18</v>
      </c>
      <c r="BF21" s="53"/>
      <c r="BG21" s="15" t="s">
        <v>177</v>
      </c>
      <c r="BH21" s="15" t="s">
        <v>178</v>
      </c>
      <c r="BI21" s="15" t="s">
        <v>53</v>
      </c>
      <c r="BJ21" s="15" t="s">
        <v>75</v>
      </c>
      <c r="BK21" s="15" t="s">
        <v>50</v>
      </c>
      <c r="BL21" s="3"/>
    </row>
    <row r="22" spans="1:64" ht="18.75" x14ac:dyDescent="0.15">
      <c r="A22" s="2">
        <v>19</v>
      </c>
      <c r="B22" s="53"/>
      <c r="C22" s="15" t="s">
        <v>174</v>
      </c>
      <c r="D22" s="15" t="s">
        <v>175</v>
      </c>
      <c r="E22" s="15" t="s">
        <v>49</v>
      </c>
      <c r="F22" s="15" t="s">
        <v>159</v>
      </c>
      <c r="G22" s="15" t="s">
        <v>57</v>
      </c>
      <c r="H22" s="3"/>
      <c r="I22" s="5">
        <v>19</v>
      </c>
      <c r="J22" s="55"/>
      <c r="K22" s="15" t="s">
        <v>181</v>
      </c>
      <c r="L22" s="15" t="s">
        <v>182</v>
      </c>
      <c r="M22" s="15" t="s">
        <v>64</v>
      </c>
      <c r="N22" s="15" t="s">
        <v>159</v>
      </c>
      <c r="O22" s="20"/>
      <c r="P22" s="30"/>
      <c r="Q22" s="20">
        <v>19</v>
      </c>
      <c r="R22" s="55"/>
      <c r="S22" s="16" t="s">
        <v>181</v>
      </c>
      <c r="T22" s="15" t="s">
        <v>182</v>
      </c>
      <c r="U22" s="15" t="s">
        <v>64</v>
      </c>
      <c r="V22" s="15" t="s">
        <v>159</v>
      </c>
      <c r="W22" s="20"/>
      <c r="X22" s="3"/>
      <c r="Y22" s="2">
        <v>19</v>
      </c>
      <c r="Z22" s="53"/>
      <c r="AA22" s="15" t="s">
        <v>174</v>
      </c>
      <c r="AB22" s="15" t="s">
        <v>175</v>
      </c>
      <c r="AC22" s="15" t="s">
        <v>49</v>
      </c>
      <c r="AD22" s="15" t="s">
        <v>159</v>
      </c>
      <c r="AE22" s="15"/>
      <c r="AF22" s="3"/>
      <c r="AG22" s="5">
        <v>19</v>
      </c>
      <c r="AH22" s="55"/>
      <c r="AI22" s="15" t="s">
        <v>181</v>
      </c>
      <c r="AJ22" s="15" t="s">
        <v>182</v>
      </c>
      <c r="AK22" s="15" t="s">
        <v>64</v>
      </c>
      <c r="AL22" s="15" t="s">
        <v>159</v>
      </c>
      <c r="AM22" s="20"/>
      <c r="AN22" s="3"/>
      <c r="AO22" s="2">
        <v>19</v>
      </c>
      <c r="AP22" s="55"/>
      <c r="AQ22" s="15" t="s">
        <v>181</v>
      </c>
      <c r="AR22" s="15" t="s">
        <v>182</v>
      </c>
      <c r="AS22" s="15" t="s">
        <v>64</v>
      </c>
      <c r="AT22" s="15" t="s">
        <v>159</v>
      </c>
      <c r="AU22" s="15" t="s">
        <v>50</v>
      </c>
      <c r="AV22" s="3"/>
      <c r="AW22" s="5">
        <v>19</v>
      </c>
      <c r="AX22" s="53"/>
      <c r="AY22" s="15" t="s">
        <v>166</v>
      </c>
      <c r="AZ22" s="15" t="s">
        <v>167</v>
      </c>
      <c r="BA22" s="15" t="s">
        <v>53</v>
      </c>
      <c r="BB22" s="15" t="s">
        <v>159</v>
      </c>
      <c r="BC22" s="15"/>
      <c r="BD22" s="3"/>
      <c r="BE22" s="2">
        <v>19</v>
      </c>
      <c r="BF22" s="53"/>
      <c r="BG22" s="15" t="s">
        <v>183</v>
      </c>
      <c r="BH22" s="15" t="s">
        <v>184</v>
      </c>
      <c r="BI22" s="15" t="s">
        <v>49</v>
      </c>
      <c r="BJ22" s="15" t="s">
        <v>75</v>
      </c>
      <c r="BK22" s="15" t="s">
        <v>57</v>
      </c>
      <c r="BL22" s="3"/>
    </row>
    <row r="23" spans="1:64" ht="18.75" x14ac:dyDescent="0.15">
      <c r="A23" s="2">
        <v>20</v>
      </c>
      <c r="B23" s="53"/>
      <c r="C23" s="15" t="s">
        <v>187</v>
      </c>
      <c r="D23" s="15" t="s">
        <v>188</v>
      </c>
      <c r="E23" s="15" t="s">
        <v>64</v>
      </c>
      <c r="F23" s="15" t="s">
        <v>159</v>
      </c>
      <c r="G23" s="20"/>
      <c r="H23" s="3"/>
      <c r="I23" s="5">
        <v>20</v>
      </c>
      <c r="J23" s="55"/>
      <c r="K23" s="15" t="s">
        <v>51</v>
      </c>
      <c r="L23" s="15" t="s">
        <v>52</v>
      </c>
      <c r="M23" s="15" t="s">
        <v>53</v>
      </c>
      <c r="N23" s="15" t="s">
        <v>159</v>
      </c>
      <c r="O23" s="15" t="s">
        <v>50</v>
      </c>
      <c r="P23" s="31" t="s">
        <v>50</v>
      </c>
      <c r="Q23" s="20">
        <v>20</v>
      </c>
      <c r="R23" s="55"/>
      <c r="S23" s="16" t="s">
        <v>51</v>
      </c>
      <c r="T23" s="15" t="s">
        <v>52</v>
      </c>
      <c r="U23" s="15" t="s">
        <v>53</v>
      </c>
      <c r="V23" s="15" t="s">
        <v>159</v>
      </c>
      <c r="W23" s="20"/>
      <c r="X23" s="3"/>
      <c r="Y23" s="2">
        <v>20</v>
      </c>
      <c r="Z23" s="53"/>
      <c r="AA23" s="15" t="s">
        <v>187</v>
      </c>
      <c r="AB23" s="15" t="s">
        <v>188</v>
      </c>
      <c r="AC23" s="15" t="s">
        <v>64</v>
      </c>
      <c r="AD23" s="15" t="s">
        <v>159</v>
      </c>
      <c r="AE23" s="20"/>
      <c r="AF23" s="3"/>
      <c r="AG23" s="5">
        <v>20</v>
      </c>
      <c r="AH23" s="55"/>
      <c r="AI23" s="15" t="s">
        <v>51</v>
      </c>
      <c r="AJ23" s="15" t="s">
        <v>52</v>
      </c>
      <c r="AK23" s="15" t="s">
        <v>53</v>
      </c>
      <c r="AL23" s="15" t="s">
        <v>159</v>
      </c>
      <c r="AM23" s="20"/>
      <c r="AN23" s="3"/>
      <c r="AO23" s="2">
        <v>20</v>
      </c>
      <c r="AP23" s="55"/>
      <c r="AQ23" s="15" t="s">
        <v>51</v>
      </c>
      <c r="AR23" s="15" t="s">
        <v>52</v>
      </c>
      <c r="AS23" s="15" t="s">
        <v>53</v>
      </c>
      <c r="AT23" s="15" t="s">
        <v>159</v>
      </c>
      <c r="AU23" s="15" t="s">
        <v>50</v>
      </c>
      <c r="AV23" s="3"/>
      <c r="AW23" s="5">
        <v>20</v>
      </c>
      <c r="AX23" s="53"/>
      <c r="AY23" s="15" t="s">
        <v>181</v>
      </c>
      <c r="AZ23" s="15" t="s">
        <v>182</v>
      </c>
      <c r="BA23" s="15" t="s">
        <v>64</v>
      </c>
      <c r="BB23" s="15" t="s">
        <v>159</v>
      </c>
      <c r="BC23" s="20"/>
      <c r="BD23" s="3"/>
      <c r="BE23" s="2">
        <v>20</v>
      </c>
      <c r="BF23" s="53"/>
      <c r="BG23" s="15" t="s">
        <v>189</v>
      </c>
      <c r="BH23" s="15" t="s">
        <v>190</v>
      </c>
      <c r="BI23" s="15" t="s">
        <v>53</v>
      </c>
      <c r="BJ23" s="15" t="s">
        <v>75</v>
      </c>
      <c r="BK23" s="15" t="s">
        <v>57</v>
      </c>
      <c r="BL23" s="3"/>
    </row>
    <row r="24" spans="1:64" ht="18.75" x14ac:dyDescent="0.15">
      <c r="A24" s="2">
        <v>21</v>
      </c>
      <c r="B24" s="53"/>
      <c r="C24" s="15" t="s">
        <v>181</v>
      </c>
      <c r="D24" s="15" t="s">
        <v>182</v>
      </c>
      <c r="E24" s="15" t="s">
        <v>64</v>
      </c>
      <c r="F24" s="15" t="s">
        <v>159</v>
      </c>
      <c r="G24" s="20"/>
      <c r="H24" s="3"/>
      <c r="I24" s="5">
        <v>21</v>
      </c>
      <c r="J24" s="55"/>
      <c r="K24" s="15" t="s">
        <v>192</v>
      </c>
      <c r="L24" s="15" t="s">
        <v>193</v>
      </c>
      <c r="M24" s="15" t="s">
        <v>49</v>
      </c>
      <c r="N24" s="15" t="s">
        <v>159</v>
      </c>
      <c r="O24" s="15" t="s">
        <v>57</v>
      </c>
      <c r="P24" s="30"/>
      <c r="Q24" s="20">
        <v>21</v>
      </c>
      <c r="R24" s="55"/>
      <c r="S24" s="16" t="s">
        <v>192</v>
      </c>
      <c r="T24" s="15" t="s">
        <v>193</v>
      </c>
      <c r="U24" s="15" t="s">
        <v>49</v>
      </c>
      <c r="V24" s="15" t="s">
        <v>159</v>
      </c>
      <c r="W24" s="15" t="s">
        <v>57</v>
      </c>
      <c r="X24" s="3"/>
      <c r="Y24" s="2">
        <v>21</v>
      </c>
      <c r="Z24" s="53"/>
      <c r="AA24" s="15" t="s">
        <v>181</v>
      </c>
      <c r="AB24" s="15" t="s">
        <v>182</v>
      </c>
      <c r="AC24" s="15" t="s">
        <v>64</v>
      </c>
      <c r="AD24" s="15" t="s">
        <v>159</v>
      </c>
      <c r="AE24" s="20"/>
      <c r="AF24" s="3"/>
      <c r="AG24" s="5">
        <v>21</v>
      </c>
      <c r="AH24" s="55"/>
      <c r="AI24" s="15" t="s">
        <v>192</v>
      </c>
      <c r="AJ24" s="15" t="s">
        <v>193</v>
      </c>
      <c r="AK24" s="15" t="s">
        <v>49</v>
      </c>
      <c r="AL24" s="15" t="s">
        <v>159</v>
      </c>
      <c r="AM24" s="15" t="s">
        <v>57</v>
      </c>
      <c r="AN24" s="3"/>
      <c r="AO24" s="2">
        <v>21</v>
      </c>
      <c r="AP24" s="55"/>
      <c r="AQ24" s="15" t="s">
        <v>192</v>
      </c>
      <c r="AR24" s="15" t="s">
        <v>193</v>
      </c>
      <c r="AS24" s="15" t="s">
        <v>49</v>
      </c>
      <c r="AT24" s="15" t="s">
        <v>159</v>
      </c>
      <c r="AU24" s="15" t="s">
        <v>57</v>
      </c>
      <c r="AV24" s="3"/>
      <c r="AW24" s="5">
        <v>21</v>
      </c>
      <c r="AX24" s="53"/>
      <c r="AY24" s="15" t="s">
        <v>205</v>
      </c>
      <c r="AZ24" s="15" t="s">
        <v>206</v>
      </c>
      <c r="BA24" s="15" t="s">
        <v>94</v>
      </c>
      <c r="BB24" s="15" t="s">
        <v>159</v>
      </c>
      <c r="BC24" s="15" t="s">
        <v>57</v>
      </c>
      <c r="BD24" s="3"/>
      <c r="BE24" s="2">
        <v>21</v>
      </c>
      <c r="BF24" s="53"/>
      <c r="BG24" s="15" t="s">
        <v>194</v>
      </c>
      <c r="BH24" s="15" t="s">
        <v>195</v>
      </c>
      <c r="BI24" s="15" t="s">
        <v>53</v>
      </c>
      <c r="BJ24" s="15" t="s">
        <v>75</v>
      </c>
      <c r="BK24" s="15" t="s">
        <v>50</v>
      </c>
      <c r="BL24" s="3"/>
    </row>
    <row r="25" spans="1:64" ht="18.75" x14ac:dyDescent="0.15">
      <c r="A25" s="2">
        <v>22</v>
      </c>
      <c r="B25" s="53"/>
      <c r="C25" s="15" t="s">
        <v>51</v>
      </c>
      <c r="D25" s="15" t="s">
        <v>52</v>
      </c>
      <c r="E25" s="15" t="s">
        <v>53</v>
      </c>
      <c r="F25" s="15" t="s">
        <v>159</v>
      </c>
      <c r="G25" s="20"/>
      <c r="H25" s="3"/>
      <c r="I25" s="5">
        <v>22</v>
      </c>
      <c r="J25" s="55"/>
      <c r="K25" s="15" t="s">
        <v>198</v>
      </c>
      <c r="L25" s="15" t="s">
        <v>199</v>
      </c>
      <c r="M25" s="15" t="s">
        <v>94</v>
      </c>
      <c r="N25" s="15" t="s">
        <v>159</v>
      </c>
      <c r="O25" s="20"/>
      <c r="P25" s="30"/>
      <c r="Q25" s="20">
        <v>22</v>
      </c>
      <c r="R25" s="55"/>
      <c r="S25" s="16" t="s">
        <v>200</v>
      </c>
      <c r="T25" s="15" t="s">
        <v>201</v>
      </c>
      <c r="U25" s="15" t="s">
        <v>53</v>
      </c>
      <c r="V25" s="15" t="s">
        <v>159</v>
      </c>
      <c r="W25" s="20"/>
      <c r="X25" s="3"/>
      <c r="Y25" s="2">
        <v>22</v>
      </c>
      <c r="Z25" s="53"/>
      <c r="AA25" s="15" t="s">
        <v>51</v>
      </c>
      <c r="AB25" s="15" t="s">
        <v>52</v>
      </c>
      <c r="AC25" s="15" t="s">
        <v>53</v>
      </c>
      <c r="AD25" s="15" t="s">
        <v>159</v>
      </c>
      <c r="AE25" s="20"/>
      <c r="AF25" s="3"/>
      <c r="AG25" s="5">
        <v>22</v>
      </c>
      <c r="AH25" s="55"/>
      <c r="AI25" s="15" t="s">
        <v>202</v>
      </c>
      <c r="AJ25" s="15" t="s">
        <v>203</v>
      </c>
      <c r="AK25" s="15" t="s">
        <v>204</v>
      </c>
      <c r="AL25" s="15" t="s">
        <v>159</v>
      </c>
      <c r="AM25" s="20"/>
      <c r="AN25" s="3"/>
      <c r="AO25" s="2">
        <v>22</v>
      </c>
      <c r="AP25" s="55"/>
      <c r="AQ25" s="15" t="s">
        <v>200</v>
      </c>
      <c r="AR25" s="15" t="s">
        <v>201</v>
      </c>
      <c r="AS25" s="15" t="s">
        <v>53</v>
      </c>
      <c r="AT25" s="15" t="s">
        <v>159</v>
      </c>
      <c r="AU25" s="20"/>
      <c r="AV25" s="3"/>
      <c r="AW25" s="5">
        <v>22</v>
      </c>
      <c r="AX25" s="53"/>
      <c r="AY25" s="15" t="s">
        <v>216</v>
      </c>
      <c r="AZ25" s="15" t="s">
        <v>217</v>
      </c>
      <c r="BA25" s="15" t="s">
        <v>94</v>
      </c>
      <c r="BB25" s="15" t="s">
        <v>159</v>
      </c>
      <c r="BC25" s="15" t="s">
        <v>57</v>
      </c>
      <c r="BD25" s="3"/>
      <c r="BE25" s="2">
        <v>22</v>
      </c>
      <c r="BF25" s="53"/>
      <c r="BG25" s="15" t="s">
        <v>207</v>
      </c>
      <c r="BH25" s="15" t="s">
        <v>208</v>
      </c>
      <c r="BI25" s="15" t="s">
        <v>64</v>
      </c>
      <c r="BJ25" s="15" t="s">
        <v>75</v>
      </c>
      <c r="BK25" s="15" t="s">
        <v>50</v>
      </c>
      <c r="BL25" s="3"/>
    </row>
    <row r="26" spans="1:64" ht="18.75" x14ac:dyDescent="0.15">
      <c r="A26" s="2">
        <v>23</v>
      </c>
      <c r="B26" s="53"/>
      <c r="C26" s="15" t="s">
        <v>192</v>
      </c>
      <c r="D26" s="15" t="s">
        <v>193</v>
      </c>
      <c r="E26" s="15" t="s">
        <v>49</v>
      </c>
      <c r="F26" s="15" t="s">
        <v>159</v>
      </c>
      <c r="G26" s="15" t="s">
        <v>57</v>
      </c>
      <c r="H26" s="3"/>
      <c r="I26" s="5">
        <v>23</v>
      </c>
      <c r="J26" s="55"/>
      <c r="K26" s="15" t="s">
        <v>211</v>
      </c>
      <c r="L26" s="15" t="s">
        <v>212</v>
      </c>
      <c r="M26" s="15" t="s">
        <v>45</v>
      </c>
      <c r="N26" s="15" t="s">
        <v>191</v>
      </c>
      <c r="O26" s="15" t="s">
        <v>50</v>
      </c>
      <c r="P26" s="31" t="s">
        <v>50</v>
      </c>
      <c r="Q26" s="20">
        <v>23</v>
      </c>
      <c r="R26" s="55"/>
      <c r="S26" s="16" t="s">
        <v>198</v>
      </c>
      <c r="T26" s="15" t="s">
        <v>199</v>
      </c>
      <c r="U26" s="15" t="s">
        <v>94</v>
      </c>
      <c r="V26" s="15" t="s">
        <v>159</v>
      </c>
      <c r="W26" s="15" t="s">
        <v>57</v>
      </c>
      <c r="X26" s="3"/>
      <c r="Y26" s="2">
        <v>23</v>
      </c>
      <c r="Z26" s="53"/>
      <c r="AA26" s="15" t="s">
        <v>192</v>
      </c>
      <c r="AB26" s="15" t="s">
        <v>193</v>
      </c>
      <c r="AC26" s="15" t="s">
        <v>49</v>
      </c>
      <c r="AD26" s="15" t="s">
        <v>159</v>
      </c>
      <c r="AE26" s="15" t="s">
        <v>57</v>
      </c>
      <c r="AF26" s="3"/>
      <c r="AG26" s="5">
        <v>23</v>
      </c>
      <c r="AH26" s="55"/>
      <c r="AI26" s="15" t="s">
        <v>213</v>
      </c>
      <c r="AJ26" s="15" t="s">
        <v>214</v>
      </c>
      <c r="AK26" s="15" t="s">
        <v>215</v>
      </c>
      <c r="AL26" s="15" t="s">
        <v>159</v>
      </c>
      <c r="AM26" s="15" t="s">
        <v>57</v>
      </c>
      <c r="AN26" s="3"/>
      <c r="AO26" s="2">
        <v>23</v>
      </c>
      <c r="AP26" s="55"/>
      <c r="AQ26" s="15" t="s">
        <v>198</v>
      </c>
      <c r="AR26" s="15" t="s">
        <v>199</v>
      </c>
      <c r="AS26" s="15" t="s">
        <v>94</v>
      </c>
      <c r="AT26" s="15" t="s">
        <v>159</v>
      </c>
      <c r="AU26" s="15" t="s">
        <v>57</v>
      </c>
      <c r="AV26" s="3"/>
      <c r="AW26" s="5">
        <v>23</v>
      </c>
      <c r="AX26" s="53"/>
      <c r="AY26" s="15" t="s">
        <v>225</v>
      </c>
      <c r="AZ26" s="15" t="s">
        <v>226</v>
      </c>
      <c r="BA26" s="15" t="s">
        <v>49</v>
      </c>
      <c r="BB26" s="15" t="s">
        <v>159</v>
      </c>
      <c r="BC26" s="15" t="s">
        <v>50</v>
      </c>
      <c r="BD26" s="3"/>
      <c r="BE26" s="2">
        <v>23</v>
      </c>
      <c r="BF26" s="53"/>
      <c r="BG26" s="15" t="s">
        <v>218</v>
      </c>
      <c r="BH26" s="15" t="s">
        <v>219</v>
      </c>
      <c r="BI26" s="15" t="s">
        <v>53</v>
      </c>
      <c r="BJ26" s="15" t="s">
        <v>75</v>
      </c>
      <c r="BK26" s="15" t="s">
        <v>57</v>
      </c>
      <c r="BL26" s="3"/>
    </row>
    <row r="27" spans="1:64" ht="18.75" x14ac:dyDescent="0.15">
      <c r="A27" s="2">
        <v>24</v>
      </c>
      <c r="B27" s="53"/>
      <c r="C27" s="15" t="s">
        <v>213</v>
      </c>
      <c r="D27" s="15" t="s">
        <v>214</v>
      </c>
      <c r="E27" s="15" t="s">
        <v>215</v>
      </c>
      <c r="F27" s="15" t="s">
        <v>159</v>
      </c>
      <c r="G27" s="20"/>
      <c r="H27" s="3"/>
      <c r="I27" s="5">
        <v>24</v>
      </c>
      <c r="J27" s="55"/>
      <c r="K27" s="15" t="s">
        <v>222</v>
      </c>
      <c r="L27" s="15" t="s">
        <v>223</v>
      </c>
      <c r="M27" s="15" t="s">
        <v>53</v>
      </c>
      <c r="N27" s="15" t="s">
        <v>191</v>
      </c>
      <c r="O27" s="15" t="s">
        <v>50</v>
      </c>
      <c r="P27" s="31" t="s">
        <v>50</v>
      </c>
      <c r="Q27" s="20">
        <v>24</v>
      </c>
      <c r="R27" s="55"/>
      <c r="S27" s="16" t="s">
        <v>205</v>
      </c>
      <c r="T27" s="15" t="s">
        <v>206</v>
      </c>
      <c r="U27" s="15" t="s">
        <v>94</v>
      </c>
      <c r="V27" s="15" t="s">
        <v>159</v>
      </c>
      <c r="W27" s="15" t="s">
        <v>57</v>
      </c>
      <c r="X27" s="3"/>
      <c r="Y27" s="2">
        <v>24</v>
      </c>
      <c r="Z27" s="53"/>
      <c r="AA27" s="15" t="s">
        <v>198</v>
      </c>
      <c r="AB27" s="15" t="s">
        <v>199</v>
      </c>
      <c r="AC27" s="15" t="s">
        <v>94</v>
      </c>
      <c r="AD27" s="15" t="s">
        <v>159</v>
      </c>
      <c r="AE27" s="20"/>
      <c r="AF27" s="3"/>
      <c r="AG27" s="5">
        <v>24</v>
      </c>
      <c r="AH27" s="55"/>
      <c r="AI27" s="15" t="s">
        <v>224</v>
      </c>
      <c r="AJ27" s="15" t="s">
        <v>206</v>
      </c>
      <c r="AK27" s="15" t="s">
        <v>49</v>
      </c>
      <c r="AL27" s="15" t="s">
        <v>159</v>
      </c>
      <c r="AM27" s="15" t="s">
        <v>57</v>
      </c>
      <c r="AN27" s="3"/>
      <c r="AO27" s="2">
        <v>24</v>
      </c>
      <c r="AP27" s="55"/>
      <c r="AQ27" s="15" t="s">
        <v>205</v>
      </c>
      <c r="AR27" s="15" t="s">
        <v>206</v>
      </c>
      <c r="AS27" s="15" t="s">
        <v>94</v>
      </c>
      <c r="AT27" s="15" t="s">
        <v>159</v>
      </c>
      <c r="AU27" s="15" t="s">
        <v>57</v>
      </c>
      <c r="AV27" s="3"/>
      <c r="AW27" s="5">
        <v>24</v>
      </c>
      <c r="AX27" s="53"/>
      <c r="AY27" s="15" t="s">
        <v>236</v>
      </c>
      <c r="AZ27" s="15" t="s">
        <v>237</v>
      </c>
      <c r="BA27" s="15" t="s">
        <v>49</v>
      </c>
      <c r="BB27" s="15" t="s">
        <v>159</v>
      </c>
      <c r="BC27" s="15" t="s">
        <v>50</v>
      </c>
      <c r="BD27" s="3"/>
      <c r="BE27" s="2">
        <v>24</v>
      </c>
      <c r="BF27" s="53"/>
      <c r="BG27" s="15" t="s">
        <v>227</v>
      </c>
      <c r="BH27" s="15" t="s">
        <v>228</v>
      </c>
      <c r="BI27" s="15" t="s">
        <v>229</v>
      </c>
      <c r="BJ27" s="15" t="s">
        <v>75</v>
      </c>
      <c r="BK27" s="15" t="s">
        <v>50</v>
      </c>
      <c r="BL27" s="3"/>
    </row>
    <row r="28" spans="1:64" ht="37.5" x14ac:dyDescent="0.15">
      <c r="A28" s="2">
        <v>25</v>
      </c>
      <c r="B28" s="53"/>
      <c r="C28" s="15" t="s">
        <v>232</v>
      </c>
      <c r="D28" s="15" t="s">
        <v>206</v>
      </c>
      <c r="E28" s="15" t="s">
        <v>49</v>
      </c>
      <c r="F28" s="15" t="s">
        <v>159</v>
      </c>
      <c r="G28" s="15" t="s">
        <v>57</v>
      </c>
      <c r="H28" s="3"/>
      <c r="I28" s="5">
        <v>25</v>
      </c>
      <c r="J28" s="55"/>
      <c r="K28" s="15" t="s">
        <v>233</v>
      </c>
      <c r="L28" s="15" t="s">
        <v>234</v>
      </c>
      <c r="M28" s="15" t="s">
        <v>64</v>
      </c>
      <c r="N28" s="15" t="s">
        <v>191</v>
      </c>
      <c r="O28" s="20"/>
      <c r="P28" s="30"/>
      <c r="Q28" s="20">
        <v>25</v>
      </c>
      <c r="R28" s="55"/>
      <c r="S28" s="16" t="s">
        <v>211</v>
      </c>
      <c r="T28" s="15" t="s">
        <v>212</v>
      </c>
      <c r="U28" s="15" t="s">
        <v>45</v>
      </c>
      <c r="V28" s="15" t="s">
        <v>191</v>
      </c>
      <c r="W28" s="20"/>
      <c r="X28" s="3"/>
      <c r="Y28" s="2">
        <v>25</v>
      </c>
      <c r="Z28" s="53"/>
      <c r="AA28" s="15" t="s">
        <v>232</v>
      </c>
      <c r="AB28" s="15" t="s">
        <v>206</v>
      </c>
      <c r="AC28" s="15" t="s">
        <v>49</v>
      </c>
      <c r="AD28" s="15" t="s">
        <v>159</v>
      </c>
      <c r="AE28" s="15" t="s">
        <v>57</v>
      </c>
      <c r="AF28" s="3"/>
      <c r="AG28" s="5">
        <v>25</v>
      </c>
      <c r="AH28" s="55"/>
      <c r="AI28" s="15" t="s">
        <v>235</v>
      </c>
      <c r="AJ28" s="15" t="s">
        <v>67</v>
      </c>
      <c r="AK28" s="15" t="s">
        <v>49</v>
      </c>
      <c r="AL28" s="15" t="s">
        <v>159</v>
      </c>
      <c r="AM28" s="15" t="s">
        <v>57</v>
      </c>
      <c r="AN28" s="3"/>
      <c r="AO28" s="2">
        <v>25</v>
      </c>
      <c r="AP28" s="55"/>
      <c r="AQ28" s="15" t="s">
        <v>211</v>
      </c>
      <c r="AR28" s="15" t="s">
        <v>212</v>
      </c>
      <c r="AS28" s="15" t="s">
        <v>45</v>
      </c>
      <c r="AT28" s="15" t="s">
        <v>191</v>
      </c>
      <c r="AU28" s="15" t="s">
        <v>50</v>
      </c>
      <c r="AV28" s="3"/>
      <c r="AW28" s="5">
        <v>25</v>
      </c>
      <c r="AX28" s="53"/>
      <c r="AY28" s="15" t="s">
        <v>244</v>
      </c>
      <c r="AZ28" s="15" t="s">
        <v>243</v>
      </c>
      <c r="BA28" s="15" t="s">
        <v>53</v>
      </c>
      <c r="BB28" s="15" t="s">
        <v>191</v>
      </c>
      <c r="BC28" s="20"/>
      <c r="BD28" s="3"/>
      <c r="BE28" s="2">
        <v>25</v>
      </c>
      <c r="BF28" s="53"/>
      <c r="BG28" s="15" t="s">
        <v>238</v>
      </c>
      <c r="BH28" s="15" t="s">
        <v>239</v>
      </c>
      <c r="BI28" s="15" t="s">
        <v>64</v>
      </c>
      <c r="BJ28" s="15" t="s">
        <v>75</v>
      </c>
      <c r="BK28" s="15" t="s">
        <v>50</v>
      </c>
      <c r="BL28" s="3"/>
    </row>
    <row r="29" spans="1:64" ht="37.5" x14ac:dyDescent="0.15">
      <c r="A29" s="2">
        <v>26</v>
      </c>
      <c r="B29" s="53"/>
      <c r="C29" s="15" t="s">
        <v>211</v>
      </c>
      <c r="D29" s="15" t="s">
        <v>212</v>
      </c>
      <c r="E29" s="15" t="s">
        <v>45</v>
      </c>
      <c r="F29" s="15" t="s">
        <v>191</v>
      </c>
      <c r="G29" s="20"/>
      <c r="H29" s="3"/>
      <c r="I29" s="5">
        <v>26</v>
      </c>
      <c r="J29" s="55"/>
      <c r="K29" s="15" t="s">
        <v>242</v>
      </c>
      <c r="L29" s="15" t="s">
        <v>243</v>
      </c>
      <c r="M29" s="15" t="s">
        <v>53</v>
      </c>
      <c r="N29" s="15" t="s">
        <v>191</v>
      </c>
      <c r="O29" s="15" t="s">
        <v>50</v>
      </c>
      <c r="P29" s="31" t="s">
        <v>50</v>
      </c>
      <c r="Q29" s="20">
        <v>26</v>
      </c>
      <c r="R29" s="55"/>
      <c r="S29" s="16" t="s">
        <v>222</v>
      </c>
      <c r="T29" s="15" t="s">
        <v>223</v>
      </c>
      <c r="U29" s="15" t="s">
        <v>53</v>
      </c>
      <c r="V29" s="15" t="s">
        <v>191</v>
      </c>
      <c r="W29" s="20"/>
      <c r="X29" s="3"/>
      <c r="Y29" s="2">
        <v>26</v>
      </c>
      <c r="Z29" s="53"/>
      <c r="AA29" s="15" t="s">
        <v>211</v>
      </c>
      <c r="AB29" s="15" t="s">
        <v>212</v>
      </c>
      <c r="AC29" s="15" t="s">
        <v>45</v>
      </c>
      <c r="AD29" s="15" t="s">
        <v>191</v>
      </c>
      <c r="AE29" s="15" t="s">
        <v>57</v>
      </c>
      <c r="AF29" s="3"/>
      <c r="AG29" s="5">
        <v>26</v>
      </c>
      <c r="AH29" s="55"/>
      <c r="AI29" s="15" t="s">
        <v>222</v>
      </c>
      <c r="AJ29" s="15" t="s">
        <v>223</v>
      </c>
      <c r="AK29" s="15" t="s">
        <v>53</v>
      </c>
      <c r="AL29" s="15" t="s">
        <v>191</v>
      </c>
      <c r="AM29" s="20"/>
      <c r="AN29" s="3"/>
      <c r="AO29" s="2">
        <v>26</v>
      </c>
      <c r="AP29" s="55"/>
      <c r="AQ29" s="15" t="s">
        <v>222</v>
      </c>
      <c r="AR29" s="15" t="s">
        <v>223</v>
      </c>
      <c r="AS29" s="15" t="s">
        <v>53</v>
      </c>
      <c r="AT29" s="15" t="s">
        <v>191</v>
      </c>
      <c r="AU29" s="15" t="s">
        <v>50</v>
      </c>
      <c r="AV29" s="3"/>
      <c r="AW29" s="5">
        <v>26</v>
      </c>
      <c r="AX29" s="53"/>
      <c r="AY29" s="15" t="s">
        <v>211</v>
      </c>
      <c r="AZ29" s="15" t="s">
        <v>212</v>
      </c>
      <c r="BA29" s="15" t="s">
        <v>45</v>
      </c>
      <c r="BB29" s="15" t="s">
        <v>191</v>
      </c>
      <c r="BC29" s="20"/>
      <c r="BD29" s="3"/>
      <c r="BE29" s="2">
        <v>26</v>
      </c>
      <c r="BF29" s="53"/>
      <c r="BG29" s="15" t="s">
        <v>245</v>
      </c>
      <c r="BH29" s="15" t="s">
        <v>246</v>
      </c>
      <c r="BI29" s="15" t="s">
        <v>64</v>
      </c>
      <c r="BJ29" s="15" t="s">
        <v>75</v>
      </c>
      <c r="BK29" s="20"/>
      <c r="BL29" s="3"/>
    </row>
    <row r="30" spans="1:64" ht="18.75" x14ac:dyDescent="0.15">
      <c r="A30" s="2">
        <v>27</v>
      </c>
      <c r="B30" s="53"/>
      <c r="C30" s="15" t="s">
        <v>222</v>
      </c>
      <c r="D30" s="15" t="s">
        <v>223</v>
      </c>
      <c r="E30" s="15" t="s">
        <v>53</v>
      </c>
      <c r="F30" s="15" t="s">
        <v>191</v>
      </c>
      <c r="G30" s="20"/>
      <c r="H30" s="3"/>
      <c r="I30" s="5">
        <v>27</v>
      </c>
      <c r="J30" s="55"/>
      <c r="K30" s="15" t="s">
        <v>51</v>
      </c>
      <c r="L30" s="15" t="s">
        <v>52</v>
      </c>
      <c r="M30" s="15" t="s">
        <v>53</v>
      </c>
      <c r="N30" s="15" t="s">
        <v>191</v>
      </c>
      <c r="O30" s="15" t="s">
        <v>50</v>
      </c>
      <c r="P30" s="31" t="s">
        <v>50</v>
      </c>
      <c r="Q30" s="20">
        <v>27</v>
      </c>
      <c r="R30" s="55"/>
      <c r="S30" s="16" t="s">
        <v>233</v>
      </c>
      <c r="T30" s="15" t="s">
        <v>234</v>
      </c>
      <c r="U30" s="15" t="s">
        <v>64</v>
      </c>
      <c r="V30" s="15" t="s">
        <v>191</v>
      </c>
      <c r="W30" s="20"/>
      <c r="X30" s="3"/>
      <c r="Y30" s="2">
        <v>27</v>
      </c>
      <c r="Z30" s="53"/>
      <c r="AA30" s="15" t="s">
        <v>222</v>
      </c>
      <c r="AB30" s="15" t="s">
        <v>223</v>
      </c>
      <c r="AC30" s="15" t="s">
        <v>53</v>
      </c>
      <c r="AD30" s="15" t="s">
        <v>191</v>
      </c>
      <c r="AE30" s="20"/>
      <c r="AF30" s="3"/>
      <c r="AG30" s="5">
        <v>27</v>
      </c>
      <c r="AH30" s="55"/>
      <c r="AI30" s="15" t="s">
        <v>233</v>
      </c>
      <c r="AJ30" s="15" t="s">
        <v>234</v>
      </c>
      <c r="AK30" s="15" t="s">
        <v>64</v>
      </c>
      <c r="AL30" s="15" t="s">
        <v>191</v>
      </c>
      <c r="AM30" s="20"/>
      <c r="AN30" s="3"/>
      <c r="AO30" s="2">
        <v>27</v>
      </c>
      <c r="AP30" s="55"/>
      <c r="AQ30" s="15" t="s">
        <v>233</v>
      </c>
      <c r="AR30" s="15" t="s">
        <v>234</v>
      </c>
      <c r="AS30" s="15" t="s">
        <v>64</v>
      </c>
      <c r="AT30" s="15" t="s">
        <v>191</v>
      </c>
      <c r="AU30" s="15" t="s">
        <v>50</v>
      </c>
      <c r="AV30" s="3"/>
      <c r="AW30" s="5">
        <v>27</v>
      </c>
      <c r="AX30" s="53"/>
      <c r="AY30" s="15" t="s">
        <v>222</v>
      </c>
      <c r="AZ30" s="15" t="s">
        <v>223</v>
      </c>
      <c r="BA30" s="15" t="s">
        <v>53</v>
      </c>
      <c r="BB30" s="15" t="s">
        <v>191</v>
      </c>
      <c r="BC30" s="20"/>
      <c r="BD30" s="3"/>
      <c r="BE30" s="2">
        <v>27</v>
      </c>
      <c r="BF30" s="53"/>
      <c r="BG30" s="15" t="s">
        <v>65</v>
      </c>
      <c r="BH30" s="15" t="s">
        <v>52</v>
      </c>
      <c r="BI30" s="15" t="s">
        <v>64</v>
      </c>
      <c r="BJ30" s="15" t="s">
        <v>159</v>
      </c>
      <c r="BK30" s="15" t="s">
        <v>50</v>
      </c>
      <c r="BL30" s="3"/>
    </row>
    <row r="31" spans="1:64" ht="37.5" x14ac:dyDescent="0.15">
      <c r="A31" s="2">
        <v>28</v>
      </c>
      <c r="B31" s="53"/>
      <c r="C31" s="15" t="s">
        <v>233</v>
      </c>
      <c r="D31" s="15" t="s">
        <v>234</v>
      </c>
      <c r="E31" s="15" t="s">
        <v>64</v>
      </c>
      <c r="F31" s="15" t="s">
        <v>191</v>
      </c>
      <c r="G31" s="20"/>
      <c r="H31" s="3"/>
      <c r="I31" s="5">
        <v>28</v>
      </c>
      <c r="J31" s="55"/>
      <c r="K31" s="15" t="s">
        <v>251</v>
      </c>
      <c r="L31" s="15" t="s">
        <v>252</v>
      </c>
      <c r="M31" s="15" t="s">
        <v>45</v>
      </c>
      <c r="N31" s="15" t="s">
        <v>191</v>
      </c>
      <c r="O31" s="15" t="s">
        <v>57</v>
      </c>
      <c r="P31" s="30"/>
      <c r="Q31" s="20">
        <v>28</v>
      </c>
      <c r="R31" s="55"/>
      <c r="S31" s="16" t="s">
        <v>242</v>
      </c>
      <c r="T31" s="15" t="s">
        <v>243</v>
      </c>
      <c r="U31" s="15" t="s">
        <v>53</v>
      </c>
      <c r="V31" s="15" t="s">
        <v>191</v>
      </c>
      <c r="W31" s="20"/>
      <c r="X31" s="3"/>
      <c r="Y31" s="2">
        <v>28</v>
      </c>
      <c r="Z31" s="53"/>
      <c r="AA31" s="15" t="s">
        <v>233</v>
      </c>
      <c r="AB31" s="15" t="s">
        <v>234</v>
      </c>
      <c r="AC31" s="15" t="s">
        <v>64</v>
      </c>
      <c r="AD31" s="15" t="s">
        <v>191</v>
      </c>
      <c r="AE31" s="20"/>
      <c r="AF31" s="3"/>
      <c r="AG31" s="5">
        <v>28</v>
      </c>
      <c r="AH31" s="55"/>
      <c r="AI31" s="15" t="s">
        <v>242</v>
      </c>
      <c r="AJ31" s="15" t="s">
        <v>243</v>
      </c>
      <c r="AK31" s="15" t="s">
        <v>53</v>
      </c>
      <c r="AL31" s="15" t="s">
        <v>191</v>
      </c>
      <c r="AM31" s="20"/>
      <c r="AN31" s="3"/>
      <c r="AO31" s="2">
        <v>28</v>
      </c>
      <c r="AP31" s="55"/>
      <c r="AQ31" s="15" t="s">
        <v>242</v>
      </c>
      <c r="AR31" s="15" t="s">
        <v>243</v>
      </c>
      <c r="AS31" s="15" t="s">
        <v>53</v>
      </c>
      <c r="AT31" s="15" t="s">
        <v>191</v>
      </c>
      <c r="AU31" s="15" t="s">
        <v>50</v>
      </c>
      <c r="AV31" s="3"/>
      <c r="AW31" s="5">
        <v>28</v>
      </c>
      <c r="AX31" s="53"/>
      <c r="AY31" s="15" t="s">
        <v>233</v>
      </c>
      <c r="AZ31" s="15" t="s">
        <v>234</v>
      </c>
      <c r="BA31" s="15" t="s">
        <v>64</v>
      </c>
      <c r="BB31" s="15" t="s">
        <v>191</v>
      </c>
      <c r="BC31" s="20"/>
      <c r="BD31" s="3"/>
      <c r="BE31" s="2">
        <v>28</v>
      </c>
      <c r="BF31" s="53"/>
      <c r="BG31" s="15" t="s">
        <v>238</v>
      </c>
      <c r="BH31" s="15" t="s">
        <v>239</v>
      </c>
      <c r="BI31" s="15" t="s">
        <v>64</v>
      </c>
      <c r="BJ31" s="15" t="s">
        <v>159</v>
      </c>
      <c r="BK31" s="15" t="s">
        <v>50</v>
      </c>
      <c r="BL31" s="3"/>
    </row>
    <row r="32" spans="1:64" ht="37.5" x14ac:dyDescent="0.15">
      <c r="A32" s="2">
        <v>29</v>
      </c>
      <c r="B32" s="53"/>
      <c r="C32" s="15" t="s">
        <v>242</v>
      </c>
      <c r="D32" s="15" t="s">
        <v>243</v>
      </c>
      <c r="E32" s="15" t="s">
        <v>53</v>
      </c>
      <c r="F32" s="15" t="s">
        <v>191</v>
      </c>
      <c r="G32" s="20"/>
      <c r="H32" s="3"/>
      <c r="I32" s="5">
        <v>29</v>
      </c>
      <c r="J32" s="55"/>
      <c r="K32" s="15" t="s">
        <v>98</v>
      </c>
      <c r="L32" s="15" t="s">
        <v>99</v>
      </c>
      <c r="M32" s="15" t="s">
        <v>53</v>
      </c>
      <c r="N32" s="15" t="s">
        <v>191</v>
      </c>
      <c r="O32" s="15" t="s">
        <v>50</v>
      </c>
      <c r="P32" s="31" t="s">
        <v>50</v>
      </c>
      <c r="Q32" s="20">
        <v>29</v>
      </c>
      <c r="R32" s="55"/>
      <c r="S32" s="16" t="s">
        <v>51</v>
      </c>
      <c r="T32" s="15" t="s">
        <v>52</v>
      </c>
      <c r="U32" s="15" t="s">
        <v>53</v>
      </c>
      <c r="V32" s="15" t="s">
        <v>191</v>
      </c>
      <c r="W32" s="20"/>
      <c r="X32" s="3"/>
      <c r="Y32" s="2">
        <v>29</v>
      </c>
      <c r="Z32" s="53"/>
      <c r="AA32" s="15" t="s">
        <v>242</v>
      </c>
      <c r="AB32" s="15" t="s">
        <v>243</v>
      </c>
      <c r="AC32" s="15" t="s">
        <v>53</v>
      </c>
      <c r="AD32" s="15" t="s">
        <v>191</v>
      </c>
      <c r="AE32" s="15"/>
      <c r="AF32" s="3"/>
      <c r="AG32" s="5">
        <v>29</v>
      </c>
      <c r="AH32" s="55"/>
      <c r="AI32" s="15" t="s">
        <v>51</v>
      </c>
      <c r="AJ32" s="15" t="s">
        <v>52</v>
      </c>
      <c r="AK32" s="15" t="s">
        <v>53</v>
      </c>
      <c r="AL32" s="15" t="s">
        <v>191</v>
      </c>
      <c r="AM32" s="20"/>
      <c r="AN32" s="3"/>
      <c r="AO32" s="2">
        <v>29</v>
      </c>
      <c r="AP32" s="55"/>
      <c r="AQ32" s="15" t="s">
        <v>51</v>
      </c>
      <c r="AR32" s="15" t="s">
        <v>52</v>
      </c>
      <c r="AS32" s="15" t="s">
        <v>53</v>
      </c>
      <c r="AT32" s="15" t="s">
        <v>191</v>
      </c>
      <c r="AU32" s="15" t="s">
        <v>50</v>
      </c>
      <c r="AV32" s="3"/>
      <c r="AW32" s="5">
        <v>29</v>
      </c>
      <c r="AX32" s="53"/>
      <c r="AY32" s="15" t="s">
        <v>262</v>
      </c>
      <c r="AZ32" s="15" t="s">
        <v>201</v>
      </c>
      <c r="BA32" s="15" t="s">
        <v>215</v>
      </c>
      <c r="BB32" s="15" t="s">
        <v>191</v>
      </c>
      <c r="BC32" s="20"/>
      <c r="BD32" s="3"/>
      <c r="BE32" s="2">
        <v>29</v>
      </c>
      <c r="BF32" s="53"/>
      <c r="BG32" s="15" t="s">
        <v>255</v>
      </c>
      <c r="BH32" s="15" t="s">
        <v>256</v>
      </c>
      <c r="BI32" s="15" t="s">
        <v>53</v>
      </c>
      <c r="BJ32" s="15" t="s">
        <v>159</v>
      </c>
      <c r="BK32" s="15" t="s">
        <v>50</v>
      </c>
      <c r="BL32" s="3"/>
    </row>
    <row r="33" spans="1:64" ht="18.75" x14ac:dyDescent="0.15">
      <c r="A33" s="2">
        <v>30</v>
      </c>
      <c r="B33" s="53"/>
      <c r="C33" s="15" t="s">
        <v>51</v>
      </c>
      <c r="D33" s="15" t="s">
        <v>52</v>
      </c>
      <c r="E33" s="15" t="s">
        <v>53</v>
      </c>
      <c r="F33" s="15" t="s">
        <v>191</v>
      </c>
      <c r="G33" s="20"/>
      <c r="H33" s="3"/>
      <c r="I33" s="5">
        <v>30</v>
      </c>
      <c r="J33" s="55"/>
      <c r="K33" s="15" t="s">
        <v>259</v>
      </c>
      <c r="L33" s="15" t="s">
        <v>219</v>
      </c>
      <c r="M33" s="15" t="s">
        <v>45</v>
      </c>
      <c r="N33" s="15" t="s">
        <v>191</v>
      </c>
      <c r="O33" s="15" t="s">
        <v>57</v>
      </c>
      <c r="P33" s="30"/>
      <c r="Q33" s="20">
        <v>30</v>
      </c>
      <c r="R33" s="55"/>
      <c r="S33" s="16" t="s">
        <v>260</v>
      </c>
      <c r="T33" s="15" t="s">
        <v>82</v>
      </c>
      <c r="U33" s="15" t="s">
        <v>53</v>
      </c>
      <c r="V33" s="15" t="s">
        <v>191</v>
      </c>
      <c r="W33" s="15" t="s">
        <v>50</v>
      </c>
      <c r="X33" s="3"/>
      <c r="Y33" s="2">
        <v>30</v>
      </c>
      <c r="Z33" s="53"/>
      <c r="AA33" s="15" t="s">
        <v>51</v>
      </c>
      <c r="AB33" s="15" t="s">
        <v>52</v>
      </c>
      <c r="AC33" s="15" t="s">
        <v>53</v>
      </c>
      <c r="AD33" s="15" t="s">
        <v>191</v>
      </c>
      <c r="AE33" s="20"/>
      <c r="AF33" s="3"/>
      <c r="AG33" s="5">
        <v>30</v>
      </c>
      <c r="AH33" s="55"/>
      <c r="AI33" s="15" t="s">
        <v>202</v>
      </c>
      <c r="AJ33" s="15" t="s">
        <v>203</v>
      </c>
      <c r="AK33" s="15" t="s">
        <v>261</v>
      </c>
      <c r="AL33" s="15" t="s">
        <v>191</v>
      </c>
      <c r="AM33" s="20"/>
      <c r="AN33" s="3"/>
      <c r="AO33" s="2">
        <v>30</v>
      </c>
      <c r="AP33" s="55"/>
      <c r="AQ33" s="15" t="s">
        <v>272</v>
      </c>
      <c r="AR33" s="15" t="s">
        <v>273</v>
      </c>
      <c r="AS33" s="15" t="s">
        <v>53</v>
      </c>
      <c r="AT33" s="15" t="s">
        <v>191</v>
      </c>
      <c r="AU33" s="15" t="s">
        <v>50</v>
      </c>
      <c r="AV33" s="3"/>
      <c r="AW33" s="5">
        <v>30</v>
      </c>
      <c r="AX33" s="53"/>
      <c r="AY33" s="15" t="s">
        <v>274</v>
      </c>
      <c r="AZ33" s="15" t="s">
        <v>275</v>
      </c>
      <c r="BA33" s="15" t="s">
        <v>53</v>
      </c>
      <c r="BB33" s="15" t="s">
        <v>191</v>
      </c>
      <c r="BC33" s="20"/>
      <c r="BD33" s="3"/>
      <c r="BE33" s="2">
        <v>30</v>
      </c>
      <c r="BF33" s="53"/>
      <c r="BG33" s="15" t="s">
        <v>263</v>
      </c>
      <c r="BH33" s="15" t="s">
        <v>264</v>
      </c>
      <c r="BI33" s="15" t="s">
        <v>53</v>
      </c>
      <c r="BJ33" s="15" t="s">
        <v>159</v>
      </c>
      <c r="BK33" s="15" t="s">
        <v>50</v>
      </c>
      <c r="BL33" s="3"/>
    </row>
    <row r="34" spans="1:64" ht="18.75" x14ac:dyDescent="0.15">
      <c r="A34" s="2">
        <v>31</v>
      </c>
      <c r="B34" s="53"/>
      <c r="C34" s="15" t="s">
        <v>267</v>
      </c>
      <c r="D34" s="15" t="s">
        <v>268</v>
      </c>
      <c r="E34" s="15" t="s">
        <v>64</v>
      </c>
      <c r="F34" s="15" t="s">
        <v>191</v>
      </c>
      <c r="G34" s="15" t="s">
        <v>50</v>
      </c>
      <c r="H34" s="3"/>
      <c r="I34" s="5">
        <v>31</v>
      </c>
      <c r="J34" s="55"/>
      <c r="K34" s="15" t="s">
        <v>51</v>
      </c>
      <c r="L34" s="15" t="s">
        <v>52</v>
      </c>
      <c r="M34" s="15" t="s">
        <v>53</v>
      </c>
      <c r="N34" s="15" t="s">
        <v>269</v>
      </c>
      <c r="O34" s="15" t="s">
        <v>50</v>
      </c>
      <c r="P34" s="31" t="s">
        <v>50</v>
      </c>
      <c r="Q34" s="20">
        <v>31</v>
      </c>
      <c r="R34" s="55"/>
      <c r="S34" s="16" t="s">
        <v>270</v>
      </c>
      <c r="T34" s="15" t="s">
        <v>271</v>
      </c>
      <c r="U34" s="15" t="s">
        <v>49</v>
      </c>
      <c r="V34" s="15" t="s">
        <v>191</v>
      </c>
      <c r="W34" s="15" t="s">
        <v>57</v>
      </c>
      <c r="X34" s="3"/>
      <c r="Y34" s="2">
        <v>31</v>
      </c>
      <c r="Z34" s="53"/>
      <c r="AA34" s="15" t="s">
        <v>267</v>
      </c>
      <c r="AB34" s="15" t="s">
        <v>268</v>
      </c>
      <c r="AC34" s="15" t="s">
        <v>64</v>
      </c>
      <c r="AD34" s="15" t="s">
        <v>191</v>
      </c>
      <c r="AE34" s="20"/>
      <c r="AF34" s="3"/>
      <c r="AG34" s="5">
        <v>31</v>
      </c>
      <c r="AH34" s="55"/>
      <c r="AI34" s="15" t="s">
        <v>200</v>
      </c>
      <c r="AJ34" s="15" t="s">
        <v>201</v>
      </c>
      <c r="AK34" s="15" t="s">
        <v>53</v>
      </c>
      <c r="AL34" s="15" t="s">
        <v>191</v>
      </c>
      <c r="AM34" s="20"/>
      <c r="AN34" s="3"/>
      <c r="AO34" s="2">
        <v>31</v>
      </c>
      <c r="AP34" s="55"/>
      <c r="AQ34" s="15" t="s">
        <v>260</v>
      </c>
      <c r="AR34" s="15" t="s">
        <v>82</v>
      </c>
      <c r="AS34" s="15" t="s">
        <v>53</v>
      </c>
      <c r="AT34" s="15" t="s">
        <v>191</v>
      </c>
      <c r="AU34" s="15" t="s">
        <v>50</v>
      </c>
      <c r="AV34" s="3"/>
      <c r="AW34" s="5">
        <v>31</v>
      </c>
      <c r="AX34" s="53"/>
      <c r="AY34" s="15" t="s">
        <v>213</v>
      </c>
      <c r="AZ34" s="15" t="s">
        <v>214</v>
      </c>
      <c r="BA34" s="15" t="s">
        <v>215</v>
      </c>
      <c r="BB34" s="15" t="s">
        <v>191</v>
      </c>
      <c r="BC34" s="20"/>
      <c r="BD34" s="3"/>
      <c r="BE34" s="2">
        <v>31</v>
      </c>
      <c r="BF34" s="53"/>
      <c r="BG34" s="15" t="s">
        <v>276</v>
      </c>
      <c r="BH34" s="15" t="s">
        <v>277</v>
      </c>
      <c r="BI34" s="15" t="s">
        <v>53</v>
      </c>
      <c r="BJ34" s="15" t="s">
        <v>159</v>
      </c>
      <c r="BK34" s="15" t="s">
        <v>57</v>
      </c>
      <c r="BL34" s="3"/>
    </row>
    <row r="35" spans="1:64" ht="37.5" x14ac:dyDescent="0.15">
      <c r="A35" s="2">
        <v>32</v>
      </c>
      <c r="B35" s="53"/>
      <c r="C35" s="15" t="s">
        <v>200</v>
      </c>
      <c r="D35" s="15" t="s">
        <v>201</v>
      </c>
      <c r="E35" s="15" t="s">
        <v>53</v>
      </c>
      <c r="F35" s="15" t="s">
        <v>191</v>
      </c>
      <c r="G35" s="20"/>
      <c r="H35" s="3"/>
      <c r="I35" s="5">
        <v>32</v>
      </c>
      <c r="J35" s="55"/>
      <c r="K35" s="15" t="s">
        <v>281</v>
      </c>
      <c r="L35" s="15" t="s">
        <v>282</v>
      </c>
      <c r="M35" s="15" t="s">
        <v>49</v>
      </c>
      <c r="N35" s="15" t="s">
        <v>269</v>
      </c>
      <c r="O35" s="15" t="s">
        <v>57</v>
      </c>
      <c r="P35" s="30"/>
      <c r="Q35" s="20">
        <v>32</v>
      </c>
      <c r="R35" s="55"/>
      <c r="S35" s="16" t="s">
        <v>207</v>
      </c>
      <c r="T35" s="15" t="s">
        <v>208</v>
      </c>
      <c r="U35" s="15" t="s">
        <v>64</v>
      </c>
      <c r="V35" s="15" t="s">
        <v>191</v>
      </c>
      <c r="W35" s="20"/>
      <c r="X35" s="3"/>
      <c r="Y35" s="2">
        <v>32</v>
      </c>
      <c r="Z35" s="53"/>
      <c r="AA35" s="15" t="s">
        <v>200</v>
      </c>
      <c r="AB35" s="15" t="s">
        <v>201</v>
      </c>
      <c r="AC35" s="15" t="s">
        <v>53</v>
      </c>
      <c r="AD35" s="15" t="s">
        <v>191</v>
      </c>
      <c r="AE35" s="20"/>
      <c r="AF35" s="3"/>
      <c r="AG35" s="5">
        <v>32</v>
      </c>
      <c r="AH35" s="55"/>
      <c r="AI35" s="15" t="s">
        <v>283</v>
      </c>
      <c r="AJ35" s="15" t="s">
        <v>109</v>
      </c>
      <c r="AK35" s="15" t="s">
        <v>49</v>
      </c>
      <c r="AL35" s="15" t="s">
        <v>191</v>
      </c>
      <c r="AM35" s="15" t="s">
        <v>57</v>
      </c>
      <c r="AN35" s="3"/>
      <c r="AO35" s="2">
        <v>32</v>
      </c>
      <c r="AP35" s="55"/>
      <c r="AQ35" s="15" t="s">
        <v>270</v>
      </c>
      <c r="AR35" s="15" t="s">
        <v>271</v>
      </c>
      <c r="AS35" s="15" t="s">
        <v>49</v>
      </c>
      <c r="AT35" s="15" t="s">
        <v>191</v>
      </c>
      <c r="AU35" s="15" t="s">
        <v>57</v>
      </c>
      <c r="AV35" s="3"/>
      <c r="AW35" s="5">
        <v>32</v>
      </c>
      <c r="AX35" s="53"/>
      <c r="AY35" s="15" t="s">
        <v>290</v>
      </c>
      <c r="AZ35" s="15" t="s">
        <v>291</v>
      </c>
      <c r="BA35" s="15" t="s">
        <v>45</v>
      </c>
      <c r="BB35" s="15" t="s">
        <v>191</v>
      </c>
      <c r="BC35" s="15" t="s">
        <v>57</v>
      </c>
      <c r="BD35" s="3"/>
      <c r="BE35" s="2">
        <v>32</v>
      </c>
      <c r="BF35" s="53"/>
      <c r="BG35" s="15" t="s">
        <v>284</v>
      </c>
      <c r="BH35" s="15" t="s">
        <v>285</v>
      </c>
      <c r="BI35" s="15" t="s">
        <v>53</v>
      </c>
      <c r="BJ35" s="15" t="s">
        <v>159</v>
      </c>
      <c r="BK35" s="15" t="s">
        <v>50</v>
      </c>
      <c r="BL35" s="3"/>
    </row>
    <row r="36" spans="1:64" ht="18.75" x14ac:dyDescent="0.15">
      <c r="A36" s="2">
        <v>33</v>
      </c>
      <c r="B36" s="53"/>
      <c r="C36" s="15" t="s">
        <v>108</v>
      </c>
      <c r="D36" s="15" t="s">
        <v>109</v>
      </c>
      <c r="E36" s="15" t="s">
        <v>45</v>
      </c>
      <c r="F36" s="15" t="s">
        <v>191</v>
      </c>
      <c r="G36" s="15" t="s">
        <v>57</v>
      </c>
      <c r="H36" s="3"/>
      <c r="I36" s="5">
        <v>33</v>
      </c>
      <c r="J36" s="55"/>
      <c r="K36" s="15" t="s">
        <v>260</v>
      </c>
      <c r="L36" s="15" t="s">
        <v>82</v>
      </c>
      <c r="M36" s="15" t="s">
        <v>53</v>
      </c>
      <c r="N36" s="15" t="s">
        <v>269</v>
      </c>
      <c r="O36" s="15" t="s">
        <v>50</v>
      </c>
      <c r="P36" s="31" t="s">
        <v>50</v>
      </c>
      <c r="Q36" s="20">
        <v>33</v>
      </c>
      <c r="R36" s="55"/>
      <c r="S36" s="16" t="s">
        <v>108</v>
      </c>
      <c r="T36" s="15" t="s">
        <v>109</v>
      </c>
      <c r="U36" s="15" t="s">
        <v>45</v>
      </c>
      <c r="V36" s="15" t="s">
        <v>191</v>
      </c>
      <c r="W36" s="15" t="s">
        <v>57</v>
      </c>
      <c r="X36" s="3"/>
      <c r="Y36" s="2">
        <v>33</v>
      </c>
      <c r="Z36" s="53"/>
      <c r="AA36" s="15" t="s">
        <v>98</v>
      </c>
      <c r="AB36" s="15" t="s">
        <v>99</v>
      </c>
      <c r="AC36" s="15" t="s">
        <v>53</v>
      </c>
      <c r="AD36" s="15" t="s">
        <v>191</v>
      </c>
      <c r="AE36" s="20"/>
      <c r="AF36" s="3"/>
      <c r="AG36" s="5">
        <v>33</v>
      </c>
      <c r="AH36" s="55"/>
      <c r="AI36" s="15" t="s">
        <v>288</v>
      </c>
      <c r="AJ36" s="15" t="s">
        <v>289</v>
      </c>
      <c r="AK36" s="15" t="s">
        <v>49</v>
      </c>
      <c r="AL36" s="15" t="s">
        <v>191</v>
      </c>
      <c r="AM36" s="15" t="s">
        <v>57</v>
      </c>
      <c r="AN36" s="3"/>
      <c r="AO36" s="2">
        <v>33</v>
      </c>
      <c r="AP36" s="55"/>
      <c r="AQ36" s="15" t="s">
        <v>297</v>
      </c>
      <c r="AR36" s="15" t="s">
        <v>256</v>
      </c>
      <c r="AS36" s="15" t="s">
        <v>53</v>
      </c>
      <c r="AT36" s="15" t="s">
        <v>191</v>
      </c>
      <c r="AU36" s="15" t="s">
        <v>50</v>
      </c>
      <c r="AV36" s="3"/>
      <c r="AW36" s="5">
        <v>33</v>
      </c>
      <c r="AX36" s="53"/>
      <c r="AY36" s="15" t="s">
        <v>298</v>
      </c>
      <c r="AZ36" s="15" t="s">
        <v>299</v>
      </c>
      <c r="BA36" s="15" t="s">
        <v>94</v>
      </c>
      <c r="BB36" s="15" t="s">
        <v>191</v>
      </c>
      <c r="BC36" s="15" t="s">
        <v>57</v>
      </c>
      <c r="BD36" s="3"/>
      <c r="BE36" s="2">
        <v>33</v>
      </c>
      <c r="BF36" s="54"/>
      <c r="BG36" s="15" t="s">
        <v>65</v>
      </c>
      <c r="BH36" s="15" t="s">
        <v>52</v>
      </c>
      <c r="BI36" s="15" t="s">
        <v>64</v>
      </c>
      <c r="BJ36" s="15" t="s">
        <v>191</v>
      </c>
      <c r="BK36" s="15" t="s">
        <v>50</v>
      </c>
      <c r="BL36" s="3"/>
    </row>
    <row r="37" spans="1:64" ht="18.75" customHeight="1" x14ac:dyDescent="0.15">
      <c r="A37" s="2">
        <v>34</v>
      </c>
      <c r="B37" s="53"/>
      <c r="C37" s="15" t="s">
        <v>292</v>
      </c>
      <c r="D37" s="15" t="s">
        <v>289</v>
      </c>
      <c r="E37" s="15" t="s">
        <v>49</v>
      </c>
      <c r="F37" s="15" t="s">
        <v>191</v>
      </c>
      <c r="G37" s="15" t="s">
        <v>57</v>
      </c>
      <c r="H37" s="3"/>
      <c r="I37" s="5">
        <v>34</v>
      </c>
      <c r="J37" s="55"/>
      <c r="K37" s="15" t="s">
        <v>293</v>
      </c>
      <c r="L37" s="15" t="s">
        <v>294</v>
      </c>
      <c r="M37" s="15" t="s">
        <v>229</v>
      </c>
      <c r="N37" s="15" t="s">
        <v>269</v>
      </c>
      <c r="O37" s="15" t="s">
        <v>50</v>
      </c>
      <c r="P37" s="31" t="s">
        <v>50</v>
      </c>
      <c r="Q37" s="20">
        <v>34</v>
      </c>
      <c r="R37" s="55"/>
      <c r="S37" s="16" t="s">
        <v>295</v>
      </c>
      <c r="T37" s="15" t="s">
        <v>296</v>
      </c>
      <c r="U37" s="15" t="s">
        <v>53</v>
      </c>
      <c r="V37" s="15" t="s">
        <v>269</v>
      </c>
      <c r="W37" s="20"/>
      <c r="X37" s="3"/>
      <c r="Y37" s="2">
        <v>34</v>
      </c>
      <c r="Z37" s="53"/>
      <c r="AA37" s="15" t="s">
        <v>108</v>
      </c>
      <c r="AB37" s="15" t="s">
        <v>109</v>
      </c>
      <c r="AC37" s="15" t="s">
        <v>45</v>
      </c>
      <c r="AD37" s="15" t="s">
        <v>191</v>
      </c>
      <c r="AE37" s="15" t="s">
        <v>57</v>
      </c>
      <c r="AF37" s="3"/>
      <c r="AG37" s="5">
        <v>34</v>
      </c>
      <c r="AH37" s="55"/>
      <c r="AI37" s="15" t="s">
        <v>51</v>
      </c>
      <c r="AJ37" s="15" t="s">
        <v>52</v>
      </c>
      <c r="AK37" s="15" t="s">
        <v>53</v>
      </c>
      <c r="AL37" s="15" t="s">
        <v>269</v>
      </c>
      <c r="AM37" s="20"/>
      <c r="AN37" s="3"/>
      <c r="AO37" s="2">
        <v>34</v>
      </c>
      <c r="AP37" s="55"/>
      <c r="AQ37" s="15" t="s">
        <v>108</v>
      </c>
      <c r="AR37" s="15" t="s">
        <v>109</v>
      </c>
      <c r="AS37" s="15" t="s">
        <v>45</v>
      </c>
      <c r="AT37" s="15" t="s">
        <v>191</v>
      </c>
      <c r="AU37" s="15" t="s">
        <v>57</v>
      </c>
      <c r="AV37" s="3"/>
      <c r="AW37" s="5">
        <v>34</v>
      </c>
      <c r="AX37" s="53"/>
      <c r="AY37" s="15" t="s">
        <v>302</v>
      </c>
      <c r="AZ37" s="15" t="s">
        <v>303</v>
      </c>
      <c r="BA37" s="15" t="s">
        <v>49</v>
      </c>
      <c r="BB37" s="15" t="s">
        <v>191</v>
      </c>
      <c r="BC37" s="15" t="s">
        <v>50</v>
      </c>
      <c r="BD37" s="3"/>
      <c r="BE37" s="2">
        <v>34</v>
      </c>
      <c r="BF37" s="61" t="s">
        <v>596</v>
      </c>
      <c r="BG37" s="15" t="s">
        <v>301</v>
      </c>
      <c r="BH37" s="15" t="s">
        <v>197</v>
      </c>
      <c r="BI37" s="15" t="s">
        <v>53</v>
      </c>
      <c r="BJ37" s="15" t="s">
        <v>75</v>
      </c>
      <c r="BK37" s="15" t="s">
        <v>50</v>
      </c>
      <c r="BL37" s="3"/>
    </row>
    <row r="38" spans="1:64" ht="37.5" x14ac:dyDescent="0.15">
      <c r="A38" s="2">
        <v>35</v>
      </c>
      <c r="B38" s="53"/>
      <c r="C38" s="15" t="s">
        <v>51</v>
      </c>
      <c r="D38" s="15" t="s">
        <v>52</v>
      </c>
      <c r="E38" s="15" t="s">
        <v>53</v>
      </c>
      <c r="F38" s="15" t="s">
        <v>269</v>
      </c>
      <c r="G38" s="20"/>
      <c r="H38" s="3"/>
      <c r="I38" s="5">
        <v>35</v>
      </c>
      <c r="J38" s="55"/>
      <c r="K38" s="15" t="s">
        <v>164</v>
      </c>
      <c r="L38" s="15" t="s">
        <v>165</v>
      </c>
      <c r="M38" s="15" t="s">
        <v>94</v>
      </c>
      <c r="N38" s="15" t="s">
        <v>269</v>
      </c>
      <c r="O38" s="15" t="s">
        <v>57</v>
      </c>
      <c r="P38" s="30"/>
      <c r="Q38" s="20">
        <v>35</v>
      </c>
      <c r="R38" s="55"/>
      <c r="S38" s="16" t="s">
        <v>51</v>
      </c>
      <c r="T38" s="15" t="s">
        <v>52</v>
      </c>
      <c r="U38" s="15" t="s">
        <v>53</v>
      </c>
      <c r="V38" s="15" t="s">
        <v>269</v>
      </c>
      <c r="W38" s="20"/>
      <c r="X38" s="3"/>
      <c r="Y38" s="2">
        <v>35</v>
      </c>
      <c r="Z38" s="53"/>
      <c r="AA38" s="15" t="s">
        <v>51</v>
      </c>
      <c r="AB38" s="15" t="s">
        <v>52</v>
      </c>
      <c r="AC38" s="15" t="s">
        <v>53</v>
      </c>
      <c r="AD38" s="15" t="s">
        <v>269</v>
      </c>
      <c r="AE38" s="20"/>
      <c r="AF38" s="3"/>
      <c r="AG38" s="5">
        <v>35</v>
      </c>
      <c r="AH38" s="55"/>
      <c r="AI38" s="15" t="s">
        <v>281</v>
      </c>
      <c r="AJ38" s="15" t="s">
        <v>282</v>
      </c>
      <c r="AK38" s="15" t="s">
        <v>49</v>
      </c>
      <c r="AL38" s="15" t="s">
        <v>269</v>
      </c>
      <c r="AM38" s="15" t="s">
        <v>57</v>
      </c>
      <c r="AN38" s="3"/>
      <c r="AO38" s="2">
        <v>35</v>
      </c>
      <c r="AP38" s="55"/>
      <c r="AQ38" s="15" t="s">
        <v>51</v>
      </c>
      <c r="AR38" s="15" t="s">
        <v>52</v>
      </c>
      <c r="AS38" s="15" t="s">
        <v>53</v>
      </c>
      <c r="AT38" s="15" t="s">
        <v>269</v>
      </c>
      <c r="AU38" s="15" t="s">
        <v>50</v>
      </c>
      <c r="AV38" s="3"/>
      <c r="AW38" s="5">
        <v>35</v>
      </c>
      <c r="AX38" s="53"/>
      <c r="AY38" s="15" t="s">
        <v>310</v>
      </c>
      <c r="AZ38" s="15" t="s">
        <v>311</v>
      </c>
      <c r="BA38" s="15" t="s">
        <v>49</v>
      </c>
      <c r="BB38" s="15" t="s">
        <v>191</v>
      </c>
      <c r="BC38" s="15" t="s">
        <v>50</v>
      </c>
      <c r="BD38" s="3"/>
      <c r="BE38" s="2">
        <v>35</v>
      </c>
      <c r="BF38" s="62"/>
      <c r="BG38" s="15" t="s">
        <v>304</v>
      </c>
      <c r="BH38" s="15" t="s">
        <v>305</v>
      </c>
      <c r="BI38" s="15" t="s">
        <v>64</v>
      </c>
      <c r="BJ38" s="15" t="s">
        <v>159</v>
      </c>
      <c r="BK38" s="15" t="s">
        <v>50</v>
      </c>
      <c r="BL38" s="3"/>
    </row>
    <row r="39" spans="1:64" ht="37.5" x14ac:dyDescent="0.15">
      <c r="A39" s="2">
        <v>36</v>
      </c>
      <c r="B39" s="53"/>
      <c r="C39" s="15" t="s">
        <v>281</v>
      </c>
      <c r="D39" s="15" t="s">
        <v>282</v>
      </c>
      <c r="E39" s="15" t="s">
        <v>49</v>
      </c>
      <c r="F39" s="15" t="s">
        <v>269</v>
      </c>
      <c r="G39" s="15" t="s">
        <v>57</v>
      </c>
      <c r="H39" s="3"/>
      <c r="I39" s="5">
        <v>36</v>
      </c>
      <c r="J39" s="55"/>
      <c r="K39" s="15" t="s">
        <v>306</v>
      </c>
      <c r="L39" s="15" t="s">
        <v>307</v>
      </c>
      <c r="M39" s="15" t="s">
        <v>49</v>
      </c>
      <c r="N39" s="15" t="s">
        <v>269</v>
      </c>
      <c r="O39" s="15" t="s">
        <v>57</v>
      </c>
      <c r="P39" s="30"/>
      <c r="Q39" s="20">
        <v>36</v>
      </c>
      <c r="R39" s="55"/>
      <c r="S39" s="16" t="s">
        <v>281</v>
      </c>
      <c r="T39" s="15" t="s">
        <v>282</v>
      </c>
      <c r="U39" s="15" t="s">
        <v>49</v>
      </c>
      <c r="V39" s="15" t="s">
        <v>269</v>
      </c>
      <c r="W39" s="15" t="s">
        <v>57</v>
      </c>
      <c r="X39" s="3"/>
      <c r="Y39" s="2">
        <v>36</v>
      </c>
      <c r="Z39" s="53"/>
      <c r="AA39" s="15" t="s">
        <v>281</v>
      </c>
      <c r="AB39" s="15" t="s">
        <v>282</v>
      </c>
      <c r="AC39" s="15" t="s">
        <v>49</v>
      </c>
      <c r="AD39" s="15" t="s">
        <v>269</v>
      </c>
      <c r="AE39" s="24" t="s">
        <v>580</v>
      </c>
      <c r="AF39" s="3"/>
      <c r="AG39" s="5">
        <v>36</v>
      </c>
      <c r="AH39" s="55"/>
      <c r="AI39" s="15" t="s">
        <v>308</v>
      </c>
      <c r="AJ39" s="15" t="s">
        <v>309</v>
      </c>
      <c r="AK39" s="15" t="s">
        <v>53</v>
      </c>
      <c r="AL39" s="15" t="s">
        <v>269</v>
      </c>
      <c r="AM39" s="15" t="s">
        <v>57</v>
      </c>
      <c r="AN39" s="3"/>
      <c r="AO39" s="2">
        <v>36</v>
      </c>
      <c r="AP39" s="55"/>
      <c r="AQ39" s="15" t="s">
        <v>281</v>
      </c>
      <c r="AR39" s="15" t="s">
        <v>282</v>
      </c>
      <c r="AS39" s="15" t="s">
        <v>49</v>
      </c>
      <c r="AT39" s="15" t="s">
        <v>269</v>
      </c>
      <c r="AU39" s="15" t="s">
        <v>57</v>
      </c>
      <c r="AV39" s="3"/>
      <c r="AW39" s="5">
        <v>36</v>
      </c>
      <c r="AX39" s="53"/>
      <c r="AY39" s="15" t="s">
        <v>322</v>
      </c>
      <c r="AZ39" s="15" t="s">
        <v>282</v>
      </c>
      <c r="BA39" s="15" t="s">
        <v>45</v>
      </c>
      <c r="BB39" s="15" t="s">
        <v>269</v>
      </c>
      <c r="BC39" s="15" t="s">
        <v>57</v>
      </c>
      <c r="BD39" s="3"/>
      <c r="BE39" s="2">
        <v>36</v>
      </c>
      <c r="BF39" s="62"/>
      <c r="BG39" s="15" t="s">
        <v>312</v>
      </c>
      <c r="BH39" s="15" t="s">
        <v>313</v>
      </c>
      <c r="BI39" s="15" t="s">
        <v>53</v>
      </c>
      <c r="BJ39" s="15" t="s">
        <v>159</v>
      </c>
      <c r="BK39" s="15" t="s">
        <v>50</v>
      </c>
      <c r="BL39" s="3"/>
    </row>
    <row r="40" spans="1:64" ht="37.5" x14ac:dyDescent="0.15">
      <c r="A40" s="2">
        <v>37</v>
      </c>
      <c r="B40" s="53"/>
      <c r="C40" s="15" t="s">
        <v>315</v>
      </c>
      <c r="D40" s="15" t="s">
        <v>184</v>
      </c>
      <c r="E40" s="15" t="s">
        <v>49</v>
      </c>
      <c r="F40" s="15" t="s">
        <v>269</v>
      </c>
      <c r="G40" s="15" t="s">
        <v>57</v>
      </c>
      <c r="H40" s="3"/>
      <c r="I40" s="5">
        <v>37</v>
      </c>
      <c r="J40" s="55"/>
      <c r="K40" s="15" t="s">
        <v>316</v>
      </c>
      <c r="L40" s="15" t="s">
        <v>317</v>
      </c>
      <c r="M40" s="15" t="s">
        <v>53</v>
      </c>
      <c r="N40" s="15" t="s">
        <v>269</v>
      </c>
      <c r="O40" s="15" t="s">
        <v>50</v>
      </c>
      <c r="P40" s="31" t="s">
        <v>50</v>
      </c>
      <c r="Q40" s="20">
        <v>37</v>
      </c>
      <c r="R40" s="55"/>
      <c r="S40" s="16" t="s">
        <v>318</v>
      </c>
      <c r="T40" s="15" t="s">
        <v>319</v>
      </c>
      <c r="U40" s="15" t="s">
        <v>45</v>
      </c>
      <c r="V40" s="15" t="s">
        <v>269</v>
      </c>
      <c r="W40" s="15" t="s">
        <v>57</v>
      </c>
      <c r="X40" s="3"/>
      <c r="Y40" s="2">
        <v>37</v>
      </c>
      <c r="Z40" s="53"/>
      <c r="AA40" s="15" t="s">
        <v>60</v>
      </c>
      <c r="AB40" s="15" t="s">
        <v>61</v>
      </c>
      <c r="AC40" s="15" t="s">
        <v>49</v>
      </c>
      <c r="AD40" s="15" t="s">
        <v>269</v>
      </c>
      <c r="AE40" s="15" t="s">
        <v>57</v>
      </c>
      <c r="AF40" s="3"/>
      <c r="AG40" s="5">
        <v>37</v>
      </c>
      <c r="AH40" s="55"/>
      <c r="AI40" s="15" t="s">
        <v>320</v>
      </c>
      <c r="AJ40" s="15" t="s">
        <v>321</v>
      </c>
      <c r="AK40" s="15" t="s">
        <v>49</v>
      </c>
      <c r="AL40" s="15" t="s">
        <v>269</v>
      </c>
      <c r="AM40" s="15" t="s">
        <v>57</v>
      </c>
      <c r="AN40" s="3"/>
      <c r="AO40" s="2">
        <v>37</v>
      </c>
      <c r="AP40" s="55"/>
      <c r="AQ40" s="15" t="s">
        <v>318</v>
      </c>
      <c r="AR40" s="15" t="s">
        <v>319</v>
      </c>
      <c r="AS40" s="15" t="s">
        <v>45</v>
      </c>
      <c r="AT40" s="15" t="s">
        <v>269</v>
      </c>
      <c r="AU40" s="15" t="s">
        <v>57</v>
      </c>
      <c r="AV40" s="3"/>
      <c r="AW40" s="5">
        <v>37</v>
      </c>
      <c r="AX40" s="53"/>
      <c r="AY40" s="15" t="s">
        <v>550</v>
      </c>
      <c r="AZ40" s="15" t="s">
        <v>551</v>
      </c>
      <c r="BA40" s="15" t="s">
        <v>53</v>
      </c>
      <c r="BB40" s="15" t="s">
        <v>326</v>
      </c>
      <c r="BC40" s="20"/>
      <c r="BD40" s="3"/>
      <c r="BE40" s="2">
        <v>37</v>
      </c>
      <c r="BF40" s="62"/>
      <c r="BG40" s="15" t="s">
        <v>323</v>
      </c>
      <c r="BH40" s="15" t="s">
        <v>324</v>
      </c>
      <c r="BI40" s="15" t="s">
        <v>64</v>
      </c>
      <c r="BJ40" s="15" t="s">
        <v>159</v>
      </c>
      <c r="BK40" s="15" t="s">
        <v>50</v>
      </c>
      <c r="BL40" s="3"/>
    </row>
    <row r="41" spans="1:64" ht="18.75" customHeight="1" x14ac:dyDescent="0.15">
      <c r="A41" s="2">
        <v>38</v>
      </c>
      <c r="B41" s="53"/>
      <c r="C41" s="15" t="s">
        <v>325</v>
      </c>
      <c r="D41" s="15" t="s">
        <v>67</v>
      </c>
      <c r="E41" s="15" t="s">
        <v>53</v>
      </c>
      <c r="F41" s="15" t="s">
        <v>269</v>
      </c>
      <c r="G41" s="20"/>
      <c r="H41" s="3"/>
      <c r="I41" s="5">
        <v>38</v>
      </c>
      <c r="J41" s="55"/>
      <c r="K41" s="15" t="s">
        <v>51</v>
      </c>
      <c r="L41" s="15" t="s">
        <v>52</v>
      </c>
      <c r="M41" s="15" t="s">
        <v>53</v>
      </c>
      <c r="N41" s="15" t="s">
        <v>326</v>
      </c>
      <c r="O41" s="15" t="s">
        <v>50</v>
      </c>
      <c r="P41" s="31" t="s">
        <v>50</v>
      </c>
      <c r="Q41" s="20">
        <v>38</v>
      </c>
      <c r="R41" s="55"/>
      <c r="S41" s="16" t="s">
        <v>327</v>
      </c>
      <c r="T41" s="15" t="s">
        <v>309</v>
      </c>
      <c r="U41" s="15" t="s">
        <v>215</v>
      </c>
      <c r="V41" s="15" t="s">
        <v>269</v>
      </c>
      <c r="W41" s="15" t="s">
        <v>57</v>
      </c>
      <c r="X41" s="3"/>
      <c r="Y41" s="2">
        <v>38</v>
      </c>
      <c r="Z41" s="53"/>
      <c r="AA41" s="15" t="s">
        <v>164</v>
      </c>
      <c r="AB41" s="15" t="s">
        <v>165</v>
      </c>
      <c r="AC41" s="15" t="s">
        <v>94</v>
      </c>
      <c r="AD41" s="15" t="s">
        <v>269</v>
      </c>
      <c r="AE41" s="15" t="s">
        <v>57</v>
      </c>
      <c r="AF41" s="3"/>
      <c r="AG41" s="5">
        <v>38</v>
      </c>
      <c r="AH41" s="55"/>
      <c r="AI41" s="15" t="s">
        <v>328</v>
      </c>
      <c r="AJ41" s="15" t="s">
        <v>329</v>
      </c>
      <c r="AK41" s="15" t="s">
        <v>64</v>
      </c>
      <c r="AL41" s="15" t="s">
        <v>269</v>
      </c>
      <c r="AM41" s="20"/>
      <c r="AN41" s="3"/>
      <c r="AO41" s="2">
        <v>38</v>
      </c>
      <c r="AP41" s="55"/>
      <c r="AQ41" s="15" t="s">
        <v>340</v>
      </c>
      <c r="AR41" s="15" t="s">
        <v>341</v>
      </c>
      <c r="AS41" s="15" t="s">
        <v>215</v>
      </c>
      <c r="AT41" s="15" t="s">
        <v>269</v>
      </c>
      <c r="AU41" s="15" t="s">
        <v>50</v>
      </c>
      <c r="AV41" s="3"/>
      <c r="AW41" s="5">
        <v>38</v>
      </c>
      <c r="AX41" s="53"/>
      <c r="AY41" s="15" t="s">
        <v>342</v>
      </c>
      <c r="AZ41" s="15" t="s">
        <v>82</v>
      </c>
      <c r="BA41" s="15" t="s">
        <v>53</v>
      </c>
      <c r="BB41" s="15" t="s">
        <v>269</v>
      </c>
      <c r="BC41" s="20"/>
      <c r="BD41" s="3"/>
      <c r="BE41" s="2">
        <v>38</v>
      </c>
      <c r="BF41" s="62"/>
      <c r="BG41" s="15" t="s">
        <v>330</v>
      </c>
      <c r="BH41" s="15" t="s">
        <v>279</v>
      </c>
      <c r="BI41" s="15" t="s">
        <v>261</v>
      </c>
      <c r="BJ41" s="15" t="s">
        <v>191</v>
      </c>
      <c r="BK41" s="15" t="s">
        <v>50</v>
      </c>
      <c r="BL41" s="3"/>
    </row>
    <row r="42" spans="1:64" ht="18.75" customHeight="1" x14ac:dyDescent="0.15">
      <c r="A42" s="2">
        <v>39</v>
      </c>
      <c r="B42" s="53"/>
      <c r="C42" s="15" t="s">
        <v>332</v>
      </c>
      <c r="D42" s="15" t="s">
        <v>333</v>
      </c>
      <c r="E42" s="15" t="s">
        <v>64</v>
      </c>
      <c r="F42" s="15" t="s">
        <v>269</v>
      </c>
      <c r="G42" s="20"/>
      <c r="H42" s="3"/>
      <c r="I42" s="5">
        <v>39</v>
      </c>
      <c r="J42" s="55"/>
      <c r="K42" s="15" t="s">
        <v>334</v>
      </c>
      <c r="L42" s="15" t="s">
        <v>335</v>
      </c>
      <c r="M42" s="15" t="s">
        <v>53</v>
      </c>
      <c r="N42" s="15" t="s">
        <v>326</v>
      </c>
      <c r="O42" s="15" t="s">
        <v>50</v>
      </c>
      <c r="P42" s="31" t="s">
        <v>50</v>
      </c>
      <c r="Q42" s="20">
        <v>39</v>
      </c>
      <c r="R42" s="55"/>
      <c r="S42" s="16" t="s">
        <v>336</v>
      </c>
      <c r="T42" s="15" t="s">
        <v>337</v>
      </c>
      <c r="U42" s="15" t="s">
        <v>53</v>
      </c>
      <c r="V42" s="15" t="s">
        <v>269</v>
      </c>
      <c r="W42" s="20"/>
      <c r="X42" s="3"/>
      <c r="Y42" s="2">
        <v>39</v>
      </c>
      <c r="Z42" s="53"/>
      <c r="AA42" s="15" t="s">
        <v>66</v>
      </c>
      <c r="AB42" s="15" t="s">
        <v>67</v>
      </c>
      <c r="AC42" s="15" t="s">
        <v>53</v>
      </c>
      <c r="AD42" s="15" t="s">
        <v>269</v>
      </c>
      <c r="AE42" s="15" t="s">
        <v>57</v>
      </c>
      <c r="AF42" s="3"/>
      <c r="AG42" s="5">
        <v>39</v>
      </c>
      <c r="AH42" s="55"/>
      <c r="AI42" s="15" t="s">
        <v>338</v>
      </c>
      <c r="AJ42" s="15" t="s">
        <v>339</v>
      </c>
      <c r="AK42" s="15" t="s">
        <v>49</v>
      </c>
      <c r="AL42" s="15" t="s">
        <v>269</v>
      </c>
      <c r="AM42" s="20"/>
      <c r="AN42" s="3"/>
      <c r="AO42" s="2">
        <v>39</v>
      </c>
      <c r="AP42" s="55"/>
      <c r="AQ42" s="15" t="s">
        <v>351</v>
      </c>
      <c r="AR42" s="15" t="s">
        <v>264</v>
      </c>
      <c r="AS42" s="15" t="s">
        <v>53</v>
      </c>
      <c r="AT42" s="15" t="s">
        <v>269</v>
      </c>
      <c r="AU42" s="15" t="s">
        <v>50</v>
      </c>
      <c r="AV42" s="3"/>
      <c r="AW42" s="5">
        <v>39</v>
      </c>
      <c r="AX42" s="53"/>
      <c r="AY42" s="15" t="s">
        <v>352</v>
      </c>
      <c r="AZ42" s="15" t="s">
        <v>353</v>
      </c>
      <c r="BA42" s="15" t="s">
        <v>49</v>
      </c>
      <c r="BB42" s="15" t="s">
        <v>269</v>
      </c>
      <c r="BC42" s="15" t="s">
        <v>57</v>
      </c>
      <c r="BD42" s="3"/>
      <c r="BE42" s="2">
        <v>39</v>
      </c>
      <c r="BF42" s="63"/>
      <c r="BG42" s="15" t="s">
        <v>423</v>
      </c>
      <c r="BH42" s="15" t="s">
        <v>404</v>
      </c>
      <c r="BI42" s="15" t="s">
        <v>53</v>
      </c>
      <c r="BJ42" s="15" t="s">
        <v>46</v>
      </c>
      <c r="BK42" s="20"/>
      <c r="BL42" s="3"/>
    </row>
    <row r="43" spans="1:64" ht="37.5" x14ac:dyDescent="0.15">
      <c r="A43" s="2">
        <v>40</v>
      </c>
      <c r="B43" s="53"/>
      <c r="C43" s="15" t="s">
        <v>51</v>
      </c>
      <c r="D43" s="15" t="s">
        <v>52</v>
      </c>
      <c r="E43" s="15" t="s">
        <v>53</v>
      </c>
      <c r="F43" s="15" t="s">
        <v>326</v>
      </c>
      <c r="G43" s="20"/>
      <c r="H43" s="3"/>
      <c r="I43" s="5">
        <v>40</v>
      </c>
      <c r="J43" s="55"/>
      <c r="K43" s="15" t="s">
        <v>347</v>
      </c>
      <c r="L43" s="15" t="s">
        <v>348</v>
      </c>
      <c r="M43" s="15" t="s">
        <v>53</v>
      </c>
      <c r="N43" s="15" t="s">
        <v>326</v>
      </c>
      <c r="O43" s="15" t="s">
        <v>50</v>
      </c>
      <c r="P43" s="31" t="s">
        <v>50</v>
      </c>
      <c r="Q43" s="20">
        <v>40</v>
      </c>
      <c r="R43" s="55"/>
      <c r="S43" s="16" t="s">
        <v>349</v>
      </c>
      <c r="T43" s="15" t="s">
        <v>350</v>
      </c>
      <c r="U43" s="15" t="s">
        <v>53</v>
      </c>
      <c r="V43" s="15" t="s">
        <v>269</v>
      </c>
      <c r="W43" s="20"/>
      <c r="X43" s="3"/>
      <c r="Y43" s="2">
        <v>40</v>
      </c>
      <c r="Z43" s="53"/>
      <c r="AA43" s="15" t="s">
        <v>70</v>
      </c>
      <c r="AB43" s="15" t="s">
        <v>71</v>
      </c>
      <c r="AC43" s="15" t="s">
        <v>64</v>
      </c>
      <c r="AD43" s="15" t="s">
        <v>269</v>
      </c>
      <c r="AE43" s="20"/>
      <c r="AF43" s="3"/>
      <c r="AG43" s="5">
        <v>40</v>
      </c>
      <c r="AH43" s="55"/>
      <c r="AI43" s="15" t="s">
        <v>51</v>
      </c>
      <c r="AJ43" s="15" t="s">
        <v>52</v>
      </c>
      <c r="AK43" s="15" t="s">
        <v>53</v>
      </c>
      <c r="AL43" s="15" t="s">
        <v>326</v>
      </c>
      <c r="AM43" s="20"/>
      <c r="AN43" s="3"/>
      <c r="AO43" s="2">
        <v>40</v>
      </c>
      <c r="AP43" s="55"/>
      <c r="AQ43" s="15" t="s">
        <v>364</v>
      </c>
      <c r="AR43" s="15" t="s">
        <v>365</v>
      </c>
      <c r="AS43" s="15" t="s">
        <v>53</v>
      </c>
      <c r="AT43" s="15" t="s">
        <v>269</v>
      </c>
      <c r="AU43" s="15" t="s">
        <v>50</v>
      </c>
      <c r="AV43" s="3"/>
      <c r="AW43" s="5">
        <v>40</v>
      </c>
      <c r="AX43" s="53"/>
      <c r="AY43" s="15" t="s">
        <v>366</v>
      </c>
      <c r="AZ43" s="15" t="s">
        <v>367</v>
      </c>
      <c r="BA43" s="15" t="s">
        <v>94</v>
      </c>
      <c r="BB43" s="15" t="s">
        <v>269</v>
      </c>
      <c r="BC43" s="15" t="s">
        <v>57</v>
      </c>
      <c r="BD43" s="3"/>
      <c r="BE43" s="2">
        <v>40</v>
      </c>
      <c r="BF43" s="52" t="s">
        <v>343</v>
      </c>
      <c r="BG43" s="15" t="s">
        <v>354</v>
      </c>
      <c r="BH43" s="15" t="s">
        <v>355</v>
      </c>
      <c r="BI43" s="15" t="s">
        <v>346</v>
      </c>
      <c r="BJ43" s="15" t="s">
        <v>159</v>
      </c>
      <c r="BK43" s="15" t="s">
        <v>50</v>
      </c>
      <c r="BL43" s="3"/>
    </row>
    <row r="44" spans="1:64" ht="18.75" x14ac:dyDescent="0.15">
      <c r="A44" s="2">
        <v>41</v>
      </c>
      <c r="B44" s="53"/>
      <c r="C44" s="15" t="s">
        <v>356</v>
      </c>
      <c r="D44" s="15" t="s">
        <v>357</v>
      </c>
      <c r="E44" s="15" t="s">
        <v>49</v>
      </c>
      <c r="F44" s="15" t="s">
        <v>326</v>
      </c>
      <c r="G44" s="15" t="s">
        <v>57</v>
      </c>
      <c r="H44" s="3"/>
      <c r="I44" s="5">
        <v>41</v>
      </c>
      <c r="J44" s="55"/>
      <c r="K44" s="15" t="s">
        <v>358</v>
      </c>
      <c r="L44" s="15" t="s">
        <v>359</v>
      </c>
      <c r="M44" s="15" t="s">
        <v>53</v>
      </c>
      <c r="N44" s="15" t="s">
        <v>326</v>
      </c>
      <c r="O44" s="15" t="s">
        <v>57</v>
      </c>
      <c r="P44" s="30"/>
      <c r="Q44" s="20">
        <v>41</v>
      </c>
      <c r="R44" s="55"/>
      <c r="S44" s="16" t="s">
        <v>360</v>
      </c>
      <c r="T44" s="15" t="s">
        <v>361</v>
      </c>
      <c r="U44" s="15" t="s">
        <v>229</v>
      </c>
      <c r="V44" s="15" t="s">
        <v>269</v>
      </c>
      <c r="W44" s="20"/>
      <c r="X44" s="3"/>
      <c r="Y44" s="2">
        <v>41</v>
      </c>
      <c r="Z44" s="53"/>
      <c r="AA44" s="15" t="s">
        <v>51</v>
      </c>
      <c r="AB44" s="15" t="s">
        <v>52</v>
      </c>
      <c r="AC44" s="15" t="s">
        <v>53</v>
      </c>
      <c r="AD44" s="15" t="s">
        <v>326</v>
      </c>
      <c r="AE44" s="20"/>
      <c r="AF44" s="3"/>
      <c r="AG44" s="5">
        <v>41</v>
      </c>
      <c r="AH44" s="55"/>
      <c r="AI44" s="15" t="s">
        <v>362</v>
      </c>
      <c r="AJ44" s="15" t="s">
        <v>363</v>
      </c>
      <c r="AK44" s="15" t="s">
        <v>64</v>
      </c>
      <c r="AL44" s="15" t="s">
        <v>326</v>
      </c>
      <c r="AM44" s="20"/>
      <c r="AN44" s="3"/>
      <c r="AO44" s="2">
        <v>41</v>
      </c>
      <c r="AP44" s="55"/>
      <c r="AQ44" s="15" t="s">
        <v>376</v>
      </c>
      <c r="AR44" s="15" t="s">
        <v>136</v>
      </c>
      <c r="AS44" s="15" t="s">
        <v>49</v>
      </c>
      <c r="AT44" s="15" t="s">
        <v>269</v>
      </c>
      <c r="AU44" s="15" t="s">
        <v>57</v>
      </c>
      <c r="AV44" s="3"/>
      <c r="AW44" s="5">
        <v>41</v>
      </c>
      <c r="AX44" s="55" t="s">
        <v>300</v>
      </c>
      <c r="AY44" s="15" t="s">
        <v>403</v>
      </c>
      <c r="AZ44" s="15" t="s">
        <v>404</v>
      </c>
      <c r="BA44" s="15" t="s">
        <v>53</v>
      </c>
      <c r="BB44" s="15" t="s">
        <v>46</v>
      </c>
      <c r="BE44" s="2">
        <v>41</v>
      </c>
      <c r="BF44" s="53"/>
      <c r="BG44" s="15" t="s">
        <v>368</v>
      </c>
      <c r="BH44" s="15" t="s">
        <v>369</v>
      </c>
      <c r="BI44" s="15" t="s">
        <v>346</v>
      </c>
      <c r="BJ44" s="15" t="s">
        <v>159</v>
      </c>
      <c r="BK44" s="15" t="s">
        <v>50</v>
      </c>
      <c r="BL44" s="3"/>
    </row>
    <row r="45" spans="1:64" ht="18.75" x14ac:dyDescent="0.15">
      <c r="A45" s="2">
        <v>42</v>
      </c>
      <c r="B45" s="53"/>
      <c r="C45" s="15" t="s">
        <v>370</v>
      </c>
      <c r="D45" s="15" t="s">
        <v>321</v>
      </c>
      <c r="E45" s="15" t="s">
        <v>159</v>
      </c>
      <c r="F45" s="15" t="s">
        <v>326</v>
      </c>
      <c r="G45" s="15" t="s">
        <v>57</v>
      </c>
      <c r="H45" s="3"/>
      <c r="I45" s="5">
        <v>42</v>
      </c>
      <c r="J45" s="55"/>
      <c r="K45" s="15" t="s">
        <v>371</v>
      </c>
      <c r="L45" s="15" t="s">
        <v>372</v>
      </c>
      <c r="M45" s="15" t="s">
        <v>215</v>
      </c>
      <c r="N45" s="15" t="s">
        <v>326</v>
      </c>
      <c r="O45" s="15" t="s">
        <v>57</v>
      </c>
      <c r="P45" s="30"/>
      <c r="Q45" s="20">
        <v>42</v>
      </c>
      <c r="R45" s="55"/>
      <c r="S45" s="16" t="s">
        <v>373</v>
      </c>
      <c r="T45" s="15" t="s">
        <v>365</v>
      </c>
      <c r="U45" s="15" t="s">
        <v>53</v>
      </c>
      <c r="V45" s="15" t="s">
        <v>269</v>
      </c>
      <c r="W45" s="20"/>
      <c r="X45" s="3"/>
      <c r="Y45" s="2">
        <v>42</v>
      </c>
      <c r="Z45" s="53"/>
      <c r="AA45" s="15" t="s">
        <v>83</v>
      </c>
      <c r="AB45" s="15" t="s">
        <v>84</v>
      </c>
      <c r="AC45" s="15" t="s">
        <v>49</v>
      </c>
      <c r="AD45" s="15" t="s">
        <v>326</v>
      </c>
      <c r="AE45" s="20"/>
      <c r="AF45" s="3"/>
      <c r="AG45" s="5">
        <v>42</v>
      </c>
      <c r="AH45" s="55"/>
      <c r="AI45" s="15" t="s">
        <v>374</v>
      </c>
      <c r="AJ45" s="15" t="s">
        <v>375</v>
      </c>
      <c r="AK45" s="15" t="s">
        <v>49</v>
      </c>
      <c r="AL45" s="15" t="s">
        <v>326</v>
      </c>
      <c r="AM45" s="15" t="s">
        <v>57</v>
      </c>
      <c r="AN45" s="3"/>
      <c r="AO45" s="2">
        <v>42</v>
      </c>
      <c r="AP45" s="55"/>
      <c r="AQ45" s="15" t="s">
        <v>382</v>
      </c>
      <c r="AR45" s="15" t="s">
        <v>383</v>
      </c>
      <c r="AS45" s="15" t="s">
        <v>229</v>
      </c>
      <c r="AT45" s="15" t="s">
        <v>269</v>
      </c>
      <c r="AU45" s="15" t="s">
        <v>50</v>
      </c>
      <c r="AV45" s="3"/>
      <c r="AW45" s="5">
        <v>42</v>
      </c>
      <c r="AX45" s="55"/>
      <c r="AY45" s="15" t="s">
        <v>414</v>
      </c>
      <c r="AZ45" s="15" t="s">
        <v>210</v>
      </c>
      <c r="BA45" s="15" t="s">
        <v>64</v>
      </c>
      <c r="BB45" s="15" t="s">
        <v>46</v>
      </c>
      <c r="BC45" s="20"/>
      <c r="BD45" s="3"/>
      <c r="BE45" s="2">
        <v>42</v>
      </c>
      <c r="BF45" s="53"/>
      <c r="BG45" s="15" t="s">
        <v>377</v>
      </c>
      <c r="BH45" s="15" t="s">
        <v>378</v>
      </c>
      <c r="BI45" s="15" t="s">
        <v>53</v>
      </c>
      <c r="BJ45" s="15" t="s">
        <v>191</v>
      </c>
      <c r="BK45" s="15" t="s">
        <v>50</v>
      </c>
      <c r="BL45" s="3"/>
    </row>
    <row r="46" spans="1:64" ht="18.75" x14ac:dyDescent="0.15">
      <c r="A46" s="2">
        <v>43</v>
      </c>
      <c r="B46" s="53"/>
      <c r="C46" s="15" t="s">
        <v>379</v>
      </c>
      <c r="D46" s="15" t="s">
        <v>380</v>
      </c>
      <c r="E46" s="15" t="s">
        <v>64</v>
      </c>
      <c r="F46" s="15" t="s">
        <v>326</v>
      </c>
      <c r="G46" s="20"/>
      <c r="H46" s="3"/>
      <c r="I46" s="5">
        <v>43</v>
      </c>
      <c r="J46" s="55"/>
      <c r="K46" s="15" t="s">
        <v>51</v>
      </c>
      <c r="L46" s="15" t="s">
        <v>52</v>
      </c>
      <c r="M46" s="15" t="s">
        <v>53</v>
      </c>
      <c r="N46" s="15" t="s">
        <v>381</v>
      </c>
      <c r="O46" s="15" t="s">
        <v>50</v>
      </c>
      <c r="P46" s="31" t="s">
        <v>50</v>
      </c>
      <c r="Q46" s="20">
        <v>43</v>
      </c>
      <c r="R46" s="55"/>
      <c r="S46" s="16" t="s">
        <v>382</v>
      </c>
      <c r="T46" s="15" t="s">
        <v>383</v>
      </c>
      <c r="U46" s="15" t="s">
        <v>229</v>
      </c>
      <c r="V46" s="15" t="s">
        <v>269</v>
      </c>
      <c r="W46" s="20"/>
      <c r="X46" s="3"/>
      <c r="Y46" s="2">
        <v>43</v>
      </c>
      <c r="Z46" s="53"/>
      <c r="AA46" s="15" t="s">
        <v>117</v>
      </c>
      <c r="AB46" s="15" t="s">
        <v>118</v>
      </c>
      <c r="AC46" s="15" t="s">
        <v>53</v>
      </c>
      <c r="AD46" s="15" t="s">
        <v>326</v>
      </c>
      <c r="AE46" s="20"/>
      <c r="AF46" s="3"/>
      <c r="AG46" s="5">
        <v>43</v>
      </c>
      <c r="AH46" s="55"/>
      <c r="AI46" s="15" t="s">
        <v>384</v>
      </c>
      <c r="AJ46" s="15" t="s">
        <v>385</v>
      </c>
      <c r="AK46" s="15" t="s">
        <v>49</v>
      </c>
      <c r="AL46" s="15" t="s">
        <v>326</v>
      </c>
      <c r="AM46" s="20"/>
      <c r="AN46" s="3"/>
      <c r="AO46" s="2">
        <v>43</v>
      </c>
      <c r="AP46" s="55"/>
      <c r="AQ46" s="15" t="s">
        <v>51</v>
      </c>
      <c r="AR46" s="15" t="s">
        <v>52</v>
      </c>
      <c r="AS46" s="15" t="s">
        <v>53</v>
      </c>
      <c r="AT46" s="15" t="s">
        <v>326</v>
      </c>
      <c r="AU46" s="15" t="s">
        <v>50</v>
      </c>
      <c r="AV46" s="3"/>
      <c r="AW46" s="5">
        <v>43</v>
      </c>
      <c r="AX46" s="55"/>
      <c r="AY46" s="15" t="s">
        <v>421</v>
      </c>
      <c r="AZ46" s="15" t="s">
        <v>422</v>
      </c>
      <c r="BA46" s="15" t="s">
        <v>229</v>
      </c>
      <c r="BB46" s="15" t="s">
        <v>75</v>
      </c>
      <c r="BC46" s="20"/>
      <c r="BD46" s="3"/>
      <c r="BE46" s="2">
        <v>43</v>
      </c>
      <c r="BF46" s="53"/>
      <c r="BG46" s="15" t="s">
        <v>386</v>
      </c>
      <c r="BH46" s="15" t="s">
        <v>387</v>
      </c>
      <c r="BI46" s="15" t="s">
        <v>53</v>
      </c>
      <c r="BJ46" s="15" t="s">
        <v>191</v>
      </c>
      <c r="BK46" s="15" t="s">
        <v>50</v>
      </c>
      <c r="BL46" s="3"/>
    </row>
    <row r="47" spans="1:64" ht="18.75" x14ac:dyDescent="0.15">
      <c r="A47" s="2">
        <v>44</v>
      </c>
      <c r="B47" s="53"/>
      <c r="C47" s="15" t="s">
        <v>388</v>
      </c>
      <c r="D47" s="15" t="s">
        <v>389</v>
      </c>
      <c r="E47" s="15" t="s">
        <v>49</v>
      </c>
      <c r="F47" s="15" t="s">
        <v>326</v>
      </c>
      <c r="G47" s="15" t="s">
        <v>57</v>
      </c>
      <c r="H47" s="3"/>
      <c r="I47" s="5">
        <v>44</v>
      </c>
      <c r="J47" s="55"/>
      <c r="K47" s="15" t="s">
        <v>390</v>
      </c>
      <c r="L47" s="15" t="s">
        <v>391</v>
      </c>
      <c r="M47" s="15" t="s">
        <v>53</v>
      </c>
      <c r="N47" s="15" t="s">
        <v>381</v>
      </c>
      <c r="O47" s="15" t="s">
        <v>57</v>
      </c>
      <c r="P47" s="30"/>
      <c r="Q47" s="20">
        <v>44</v>
      </c>
      <c r="R47" s="55"/>
      <c r="S47" s="16" t="s">
        <v>51</v>
      </c>
      <c r="T47" s="15" t="s">
        <v>52</v>
      </c>
      <c r="U47" s="15" t="s">
        <v>53</v>
      </c>
      <c r="V47" s="15" t="s">
        <v>326</v>
      </c>
      <c r="W47" s="20"/>
      <c r="X47" s="3"/>
      <c r="Y47" s="2">
        <v>44</v>
      </c>
      <c r="Z47" s="53"/>
      <c r="AA47" s="15" t="s">
        <v>123</v>
      </c>
      <c r="AB47" s="15" t="s">
        <v>124</v>
      </c>
      <c r="AC47" s="15" t="s">
        <v>49</v>
      </c>
      <c r="AD47" s="15" t="s">
        <v>326</v>
      </c>
      <c r="AE47" s="15" t="s">
        <v>57</v>
      </c>
      <c r="AF47" s="3"/>
      <c r="AG47" s="5">
        <v>44</v>
      </c>
      <c r="AH47" s="55"/>
      <c r="AI47" s="15" t="s">
        <v>51</v>
      </c>
      <c r="AJ47" s="15" t="s">
        <v>52</v>
      </c>
      <c r="AK47" s="15" t="s">
        <v>53</v>
      </c>
      <c r="AL47" s="15" t="s">
        <v>381</v>
      </c>
      <c r="AM47" s="20"/>
      <c r="AN47" s="3"/>
      <c r="AO47" s="2">
        <v>44</v>
      </c>
      <c r="AP47" s="55"/>
      <c r="AQ47" s="15" t="s">
        <v>399</v>
      </c>
      <c r="AR47" s="15" t="s">
        <v>400</v>
      </c>
      <c r="AS47" s="15" t="s">
        <v>53</v>
      </c>
      <c r="AT47" s="15" t="s">
        <v>326</v>
      </c>
      <c r="AU47" s="15" t="s">
        <v>50</v>
      </c>
      <c r="AV47" s="3"/>
      <c r="AW47" s="5">
        <v>44</v>
      </c>
      <c r="AX47" s="55"/>
      <c r="AY47" s="15" t="s">
        <v>427</v>
      </c>
      <c r="AZ47" s="15" t="s">
        <v>428</v>
      </c>
      <c r="BA47" s="15" t="s">
        <v>53</v>
      </c>
      <c r="BB47" s="15" t="s">
        <v>75</v>
      </c>
      <c r="BC47" s="20"/>
      <c r="BD47" s="3"/>
      <c r="BE47" s="2">
        <v>44</v>
      </c>
      <c r="BF47" s="53"/>
      <c r="BG47" s="15" t="s">
        <v>393</v>
      </c>
      <c r="BH47" s="15" t="s">
        <v>394</v>
      </c>
      <c r="BI47" s="15" t="s">
        <v>64</v>
      </c>
      <c r="BJ47" s="15" t="s">
        <v>191</v>
      </c>
      <c r="BK47" s="15" t="s">
        <v>50</v>
      </c>
      <c r="BL47" s="3"/>
    </row>
    <row r="48" spans="1:64" ht="37.5" x14ac:dyDescent="0.15">
      <c r="A48" s="2">
        <v>45</v>
      </c>
      <c r="B48" s="53"/>
      <c r="C48" s="15" t="s">
        <v>395</v>
      </c>
      <c r="D48" s="15" t="s">
        <v>396</v>
      </c>
      <c r="E48" s="15" t="s">
        <v>49</v>
      </c>
      <c r="F48" s="15" t="s">
        <v>326</v>
      </c>
      <c r="G48" s="15" t="s">
        <v>57</v>
      </c>
      <c r="H48" s="3"/>
      <c r="I48" s="5">
        <v>45</v>
      </c>
      <c r="J48" s="55"/>
      <c r="K48" s="15" t="s">
        <v>397</v>
      </c>
      <c r="L48" s="15" t="s">
        <v>398</v>
      </c>
      <c r="M48" s="15" t="s">
        <v>53</v>
      </c>
      <c r="N48" s="15" t="s">
        <v>381</v>
      </c>
      <c r="O48" s="15" t="s">
        <v>57</v>
      </c>
      <c r="P48" s="30"/>
      <c r="Q48" s="20">
        <v>45</v>
      </c>
      <c r="R48" s="55"/>
      <c r="S48" s="16" t="s">
        <v>399</v>
      </c>
      <c r="T48" s="15" t="s">
        <v>400</v>
      </c>
      <c r="U48" s="15" t="s">
        <v>53</v>
      </c>
      <c r="V48" s="15" t="s">
        <v>326</v>
      </c>
      <c r="W48" s="20"/>
      <c r="X48" s="3"/>
      <c r="Y48" s="2">
        <v>45</v>
      </c>
      <c r="Z48" s="53"/>
      <c r="AA48" s="15" t="s">
        <v>131</v>
      </c>
      <c r="AB48" s="15" t="s">
        <v>132</v>
      </c>
      <c r="AC48" s="15" t="s">
        <v>64</v>
      </c>
      <c r="AD48" s="15" t="s">
        <v>326</v>
      </c>
      <c r="AE48" s="20"/>
      <c r="AF48" s="3"/>
      <c r="AG48" s="5">
        <v>45</v>
      </c>
      <c r="AH48" s="55"/>
      <c r="AI48" s="15" t="s">
        <v>401</v>
      </c>
      <c r="AJ48" s="15" t="s">
        <v>402</v>
      </c>
      <c r="AK48" s="15" t="s">
        <v>53</v>
      </c>
      <c r="AL48" s="15" t="s">
        <v>381</v>
      </c>
      <c r="AM48" s="20"/>
      <c r="AN48" s="3"/>
      <c r="AO48" s="2">
        <v>45</v>
      </c>
      <c r="AP48" s="55"/>
      <c r="AQ48" s="15" t="s">
        <v>413</v>
      </c>
      <c r="AR48" s="15" t="s">
        <v>190</v>
      </c>
      <c r="AS48" s="15" t="s">
        <v>215</v>
      </c>
      <c r="AT48" s="15" t="s">
        <v>326</v>
      </c>
      <c r="AU48" s="15" t="s">
        <v>57</v>
      </c>
      <c r="AV48" s="3"/>
      <c r="AW48" s="5">
        <v>45</v>
      </c>
      <c r="AX48" s="55"/>
      <c r="AY48" s="15" t="s">
        <v>433</v>
      </c>
      <c r="AZ48" s="15" t="s">
        <v>434</v>
      </c>
      <c r="BA48" s="15" t="s">
        <v>53</v>
      </c>
      <c r="BB48" s="15" t="s">
        <v>159</v>
      </c>
      <c r="BC48" s="20"/>
      <c r="BD48" s="3"/>
      <c r="BE48" s="2">
        <v>45</v>
      </c>
      <c r="BF48" s="53"/>
      <c r="BG48" s="15" t="s">
        <v>405</v>
      </c>
      <c r="BH48" s="15" t="s">
        <v>406</v>
      </c>
      <c r="BI48" s="15" t="s">
        <v>45</v>
      </c>
      <c r="BJ48" s="15" t="s">
        <v>191</v>
      </c>
      <c r="BK48" s="15" t="s">
        <v>50</v>
      </c>
      <c r="BL48" s="3"/>
    </row>
    <row r="49" spans="1:64" ht="18.75" x14ac:dyDescent="0.15">
      <c r="A49" s="2">
        <v>46</v>
      </c>
      <c r="B49" s="53"/>
      <c r="C49" s="15" t="s">
        <v>407</v>
      </c>
      <c r="D49" s="15" t="s">
        <v>408</v>
      </c>
      <c r="E49" s="15" t="s">
        <v>53</v>
      </c>
      <c r="F49" s="15" t="s">
        <v>326</v>
      </c>
      <c r="G49" s="20"/>
      <c r="H49" s="3"/>
      <c r="I49" s="5">
        <v>46</v>
      </c>
      <c r="J49" s="55"/>
      <c r="K49" s="15" t="s">
        <v>51</v>
      </c>
      <c r="L49" s="15" t="s">
        <v>52</v>
      </c>
      <c r="M49" s="15" t="s">
        <v>53</v>
      </c>
      <c r="N49" s="15" t="s">
        <v>392</v>
      </c>
      <c r="O49" s="15" t="s">
        <v>50</v>
      </c>
      <c r="P49" s="31" t="s">
        <v>50</v>
      </c>
      <c r="Q49" s="20">
        <v>46</v>
      </c>
      <c r="R49" s="55"/>
      <c r="S49" s="16" t="s">
        <v>409</v>
      </c>
      <c r="T49" s="15" t="s">
        <v>410</v>
      </c>
      <c r="U49" s="15" t="s">
        <v>53</v>
      </c>
      <c r="V49" s="15" t="s">
        <v>326</v>
      </c>
      <c r="W49" s="15" t="s">
        <v>57</v>
      </c>
      <c r="X49" s="3"/>
      <c r="Y49" s="2">
        <v>46</v>
      </c>
      <c r="Z49" s="53"/>
      <c r="AA49" s="15" t="s">
        <v>137</v>
      </c>
      <c r="AB49" s="15" t="s">
        <v>138</v>
      </c>
      <c r="AC49" s="15" t="s">
        <v>49</v>
      </c>
      <c r="AD49" s="15" t="s">
        <v>326</v>
      </c>
      <c r="AE49" s="15" t="s">
        <v>57</v>
      </c>
      <c r="AF49" s="3"/>
      <c r="AG49" s="5">
        <v>46</v>
      </c>
      <c r="AH49" s="55"/>
      <c r="AI49" s="15" t="s">
        <v>411</v>
      </c>
      <c r="AJ49" s="15" t="s">
        <v>412</v>
      </c>
      <c r="AK49" s="15" t="s">
        <v>49</v>
      </c>
      <c r="AL49" s="15" t="s">
        <v>381</v>
      </c>
      <c r="AM49" s="15" t="s">
        <v>57</v>
      </c>
      <c r="AN49" s="3"/>
      <c r="AO49" s="2">
        <v>46</v>
      </c>
      <c r="AP49" s="55"/>
      <c r="AQ49" s="15" t="s">
        <v>419</v>
      </c>
      <c r="AR49" s="15" t="s">
        <v>420</v>
      </c>
      <c r="AS49" s="15" t="s">
        <v>53</v>
      </c>
      <c r="AT49" s="15" t="s">
        <v>326</v>
      </c>
      <c r="AU49" s="15" t="s">
        <v>50</v>
      </c>
      <c r="AV49" s="3"/>
      <c r="AW49" s="5">
        <v>46</v>
      </c>
      <c r="AX49" s="55"/>
      <c r="AY49" s="15" t="s">
        <v>440</v>
      </c>
      <c r="AZ49" s="15" t="s">
        <v>441</v>
      </c>
      <c r="BA49" s="15" t="s">
        <v>49</v>
      </c>
      <c r="BB49" s="15" t="s">
        <v>269</v>
      </c>
      <c r="BC49" s="20"/>
      <c r="BD49" s="3"/>
      <c r="BE49" s="2">
        <v>46</v>
      </c>
      <c r="BF49" s="53"/>
      <c r="BG49" s="15" t="s">
        <v>415</v>
      </c>
      <c r="BH49" s="15" t="s">
        <v>416</v>
      </c>
      <c r="BI49" s="15" t="s">
        <v>346</v>
      </c>
      <c r="BJ49" s="15" t="s">
        <v>191</v>
      </c>
      <c r="BK49" s="15" t="s">
        <v>50</v>
      </c>
      <c r="BL49" s="3"/>
    </row>
    <row r="50" spans="1:64" ht="18.75" x14ac:dyDescent="0.15">
      <c r="A50" s="2">
        <v>47</v>
      </c>
      <c r="B50" s="53"/>
      <c r="C50" s="15" t="s">
        <v>51</v>
      </c>
      <c r="D50" s="15" t="s">
        <v>52</v>
      </c>
      <c r="E50" s="15" t="s">
        <v>53</v>
      </c>
      <c r="F50" s="15" t="s">
        <v>381</v>
      </c>
      <c r="G50" s="20"/>
      <c r="H50" s="3"/>
      <c r="I50" s="5">
        <v>47</v>
      </c>
      <c r="J50" s="55"/>
      <c r="K50" s="15" t="s">
        <v>572</v>
      </c>
      <c r="L50" s="15" t="s">
        <v>201</v>
      </c>
      <c r="M50" s="15" t="s">
        <v>215</v>
      </c>
      <c r="N50" s="15" t="s">
        <v>159</v>
      </c>
      <c r="O50" s="15" t="s">
        <v>57</v>
      </c>
      <c r="P50" s="17"/>
      <c r="Q50" s="20">
        <v>47</v>
      </c>
      <c r="R50" s="55"/>
      <c r="S50" s="16" t="s">
        <v>51</v>
      </c>
      <c r="T50" s="15" t="s">
        <v>52</v>
      </c>
      <c r="U50" s="15" t="s">
        <v>53</v>
      </c>
      <c r="V50" s="15" t="s">
        <v>381</v>
      </c>
      <c r="W50" s="20"/>
      <c r="X50" s="3"/>
      <c r="Y50" s="2">
        <v>47</v>
      </c>
      <c r="Z50" s="53"/>
      <c r="AA50" s="15" t="s">
        <v>142</v>
      </c>
      <c r="AB50" s="15" t="s">
        <v>143</v>
      </c>
      <c r="AC50" s="15" t="s">
        <v>53</v>
      </c>
      <c r="AD50" s="15" t="s">
        <v>326</v>
      </c>
      <c r="AE50" s="20"/>
      <c r="AF50" s="3"/>
      <c r="AG50" s="5">
        <v>47</v>
      </c>
      <c r="AH50" s="55"/>
      <c r="AI50" s="15" t="s">
        <v>417</v>
      </c>
      <c r="AJ50" s="15" t="s">
        <v>418</v>
      </c>
      <c r="AK50" s="15" t="s">
        <v>53</v>
      </c>
      <c r="AL50" s="15" t="s">
        <v>381</v>
      </c>
      <c r="AM50" s="15" t="s">
        <v>57</v>
      </c>
      <c r="AN50" s="3"/>
      <c r="AO50" s="2">
        <v>47</v>
      </c>
      <c r="AP50" s="55"/>
      <c r="AQ50" s="15" t="s">
        <v>426</v>
      </c>
      <c r="AR50" s="15" t="s">
        <v>277</v>
      </c>
      <c r="AS50" s="15" t="s">
        <v>215</v>
      </c>
      <c r="AT50" s="15" t="s">
        <v>326</v>
      </c>
      <c r="AU50" s="15" t="s">
        <v>57</v>
      </c>
      <c r="AV50" s="3"/>
      <c r="AW50" s="5">
        <v>47</v>
      </c>
      <c r="AX50" s="55"/>
      <c r="AY50" s="15" t="s">
        <v>446</v>
      </c>
      <c r="AZ50" s="15" t="s">
        <v>197</v>
      </c>
      <c r="BA50" s="15" t="s">
        <v>49</v>
      </c>
      <c r="BB50" s="15" t="s">
        <v>326</v>
      </c>
      <c r="BC50" s="20"/>
      <c r="BD50" s="3"/>
      <c r="BE50" s="2">
        <v>47</v>
      </c>
      <c r="BF50" s="54"/>
      <c r="BG50" s="15" t="s">
        <v>344</v>
      </c>
      <c r="BH50" s="15" t="s">
        <v>345</v>
      </c>
      <c r="BI50" s="15" t="s">
        <v>346</v>
      </c>
      <c r="BJ50" s="15" t="s">
        <v>75</v>
      </c>
      <c r="BK50" s="15" t="s">
        <v>50</v>
      </c>
      <c r="BL50" s="3"/>
    </row>
    <row r="51" spans="1:64" ht="37.5" x14ac:dyDescent="0.15">
      <c r="A51" s="2">
        <v>48</v>
      </c>
      <c r="B51" s="53"/>
      <c r="C51" s="15" t="s">
        <v>424</v>
      </c>
      <c r="D51" s="15" t="s">
        <v>425</v>
      </c>
      <c r="E51" s="15" t="s">
        <v>49</v>
      </c>
      <c r="F51" s="15" t="s">
        <v>381</v>
      </c>
      <c r="G51" s="15" t="s">
        <v>57</v>
      </c>
      <c r="H51" s="3"/>
      <c r="I51" s="5">
        <v>48</v>
      </c>
      <c r="J51" s="52" t="s">
        <v>300</v>
      </c>
      <c r="K51" s="15" t="s">
        <v>403</v>
      </c>
      <c r="L51" s="15" t="s">
        <v>404</v>
      </c>
      <c r="M51" s="15" t="s">
        <v>53</v>
      </c>
      <c r="N51" s="15" t="s">
        <v>46</v>
      </c>
      <c r="O51" s="15" t="s">
        <v>50</v>
      </c>
      <c r="P51" s="17"/>
      <c r="Q51" s="20">
        <v>48</v>
      </c>
      <c r="R51" s="55"/>
      <c r="S51" s="16" t="s">
        <v>51</v>
      </c>
      <c r="T51" s="15" t="s">
        <v>52</v>
      </c>
      <c r="U51" s="15" t="s">
        <v>53</v>
      </c>
      <c r="V51" s="15" t="s">
        <v>392</v>
      </c>
      <c r="W51" s="20"/>
      <c r="X51" s="3"/>
      <c r="Y51" s="2">
        <v>48</v>
      </c>
      <c r="Z51" s="53"/>
      <c r="AA51" s="15" t="s">
        <v>150</v>
      </c>
      <c r="AB51" s="15" t="s">
        <v>151</v>
      </c>
      <c r="AC51" s="15" t="s">
        <v>53</v>
      </c>
      <c r="AD51" s="15" t="s">
        <v>326</v>
      </c>
      <c r="AE51" s="20"/>
      <c r="AF51" s="3"/>
      <c r="AG51" s="5">
        <v>48</v>
      </c>
      <c r="AH51" s="55"/>
      <c r="AI51" s="15" t="s">
        <v>51</v>
      </c>
      <c r="AJ51" s="15" t="s">
        <v>52</v>
      </c>
      <c r="AK51" s="15" t="s">
        <v>53</v>
      </c>
      <c r="AL51" s="15" t="s">
        <v>392</v>
      </c>
      <c r="AM51" s="20"/>
      <c r="AN51" s="3"/>
      <c r="AO51" s="2">
        <v>48</v>
      </c>
      <c r="AP51" s="55"/>
      <c r="AQ51" s="15" t="s">
        <v>431</v>
      </c>
      <c r="AR51" s="15" t="s">
        <v>432</v>
      </c>
      <c r="AS51" s="15" t="s">
        <v>64</v>
      </c>
      <c r="AT51" s="15" t="s">
        <v>326</v>
      </c>
      <c r="AU51" s="15" t="s">
        <v>50</v>
      </c>
      <c r="AV51" s="3"/>
      <c r="AW51" s="5">
        <v>48</v>
      </c>
      <c r="AX51" s="55"/>
      <c r="AY51" s="15" t="s">
        <v>451</v>
      </c>
      <c r="AZ51" s="15" t="s">
        <v>452</v>
      </c>
      <c r="BA51" s="15" t="s">
        <v>215</v>
      </c>
      <c r="BB51" s="15" t="s">
        <v>326</v>
      </c>
      <c r="BC51" s="20"/>
      <c r="BD51" s="3"/>
      <c r="BE51" s="55" t="s">
        <v>331</v>
      </c>
      <c r="BF51" s="55"/>
      <c r="BG51" s="20"/>
      <c r="BH51" s="20"/>
      <c r="BI51" s="20"/>
      <c r="BJ51" s="20"/>
      <c r="BK51" s="20"/>
      <c r="BL51" s="3"/>
    </row>
    <row r="52" spans="1:64" ht="37.5" x14ac:dyDescent="0.15">
      <c r="A52" s="2">
        <v>49</v>
      </c>
      <c r="B52" s="53"/>
      <c r="C52" s="15" t="s">
        <v>429</v>
      </c>
      <c r="D52" s="15" t="s">
        <v>430</v>
      </c>
      <c r="E52" s="15" t="s">
        <v>49</v>
      </c>
      <c r="F52" s="15" t="s">
        <v>381</v>
      </c>
      <c r="G52" s="15" t="s">
        <v>57</v>
      </c>
      <c r="H52" s="3"/>
      <c r="I52" s="5">
        <v>49</v>
      </c>
      <c r="J52" s="53"/>
      <c r="K52" s="15" t="s">
        <v>125</v>
      </c>
      <c r="L52" s="15" t="s">
        <v>126</v>
      </c>
      <c r="M52" s="15" t="s">
        <v>64</v>
      </c>
      <c r="N52" s="15" t="s">
        <v>75</v>
      </c>
      <c r="O52" s="15" t="s">
        <v>50</v>
      </c>
      <c r="P52" s="17"/>
      <c r="Q52" s="20">
        <v>49</v>
      </c>
      <c r="R52" s="55" t="s">
        <v>300</v>
      </c>
      <c r="S52" s="15" t="s">
        <v>403</v>
      </c>
      <c r="T52" s="15" t="s">
        <v>404</v>
      </c>
      <c r="U52" s="15" t="s">
        <v>53</v>
      </c>
      <c r="V52" s="15" t="s">
        <v>46</v>
      </c>
      <c r="W52" s="20"/>
      <c r="X52" s="20"/>
      <c r="Y52" s="2">
        <v>49</v>
      </c>
      <c r="Z52" s="53"/>
      <c r="AA52" s="15" t="s">
        <v>51</v>
      </c>
      <c r="AB52" s="15" t="s">
        <v>52</v>
      </c>
      <c r="AC52" s="15" t="s">
        <v>53</v>
      </c>
      <c r="AD52" s="15" t="s">
        <v>381</v>
      </c>
      <c r="AE52" s="20"/>
      <c r="AF52" s="3"/>
      <c r="AG52" s="5">
        <v>49</v>
      </c>
      <c r="AH52" s="55" t="s">
        <v>300</v>
      </c>
      <c r="AI52" s="15" t="s">
        <v>403</v>
      </c>
      <c r="AJ52" s="15" t="s">
        <v>404</v>
      </c>
      <c r="AK52" s="15" t="s">
        <v>53</v>
      </c>
      <c r="AL52" s="15" t="s">
        <v>46</v>
      </c>
      <c r="AM52" s="20"/>
      <c r="AN52" s="3"/>
      <c r="AO52" s="2">
        <v>49</v>
      </c>
      <c r="AP52" s="55"/>
      <c r="AQ52" s="15" t="s">
        <v>439</v>
      </c>
      <c r="AR52" s="15" t="s">
        <v>195</v>
      </c>
      <c r="AS52" s="15" t="s">
        <v>49</v>
      </c>
      <c r="AT52" s="15" t="s">
        <v>326</v>
      </c>
      <c r="AU52" s="15" t="s">
        <v>50</v>
      </c>
      <c r="AV52" s="3"/>
      <c r="AW52" s="5">
        <v>49</v>
      </c>
      <c r="AX52" s="55"/>
      <c r="AY52" s="15" t="s">
        <v>459</v>
      </c>
      <c r="AZ52" s="15" t="s">
        <v>460</v>
      </c>
      <c r="BA52" s="15" t="s">
        <v>53</v>
      </c>
      <c r="BB52" s="15" t="s">
        <v>381</v>
      </c>
      <c r="BC52" s="20"/>
      <c r="BD52" s="17"/>
      <c r="BE52" s="8"/>
      <c r="BF52" s="11"/>
      <c r="BG52" s="18"/>
      <c r="BH52" s="18"/>
      <c r="BI52" s="18"/>
      <c r="BJ52" s="18"/>
      <c r="BK52" s="18"/>
    </row>
    <row r="53" spans="1:64" ht="37.5" x14ac:dyDescent="0.15">
      <c r="A53" s="2">
        <v>50</v>
      </c>
      <c r="B53" s="53"/>
      <c r="C53" s="15" t="s">
        <v>435</v>
      </c>
      <c r="D53" s="15" t="s">
        <v>436</v>
      </c>
      <c r="E53" s="15" t="s">
        <v>53</v>
      </c>
      <c r="F53" s="15" t="s">
        <v>381</v>
      </c>
      <c r="G53" s="20"/>
      <c r="H53" s="3"/>
      <c r="I53" s="5">
        <v>50</v>
      </c>
      <c r="J53" s="53"/>
      <c r="K53" s="15" t="s">
        <v>187</v>
      </c>
      <c r="L53" s="15" t="s">
        <v>188</v>
      </c>
      <c r="M53" s="15" t="s">
        <v>64</v>
      </c>
      <c r="N53" s="15" t="s">
        <v>159</v>
      </c>
      <c r="O53" s="15" t="s">
        <v>50</v>
      </c>
      <c r="P53" s="17"/>
      <c r="Q53" s="20">
        <v>50</v>
      </c>
      <c r="R53" s="55"/>
      <c r="S53" s="15" t="s">
        <v>125</v>
      </c>
      <c r="T53" s="15" t="s">
        <v>126</v>
      </c>
      <c r="U53" s="15" t="s">
        <v>64</v>
      </c>
      <c r="V53" s="15" t="s">
        <v>75</v>
      </c>
      <c r="W53" s="20"/>
      <c r="X53" s="20"/>
      <c r="Y53" s="2">
        <v>50</v>
      </c>
      <c r="Z53" s="53"/>
      <c r="AA53" s="15" t="s">
        <v>172</v>
      </c>
      <c r="AB53" s="15" t="s">
        <v>173</v>
      </c>
      <c r="AC53" s="15" t="s">
        <v>53</v>
      </c>
      <c r="AD53" s="15" t="s">
        <v>381</v>
      </c>
      <c r="AE53" s="15" t="s">
        <v>57</v>
      </c>
      <c r="AF53" s="3"/>
      <c r="AG53" s="5">
        <v>50</v>
      </c>
      <c r="AH53" s="55"/>
      <c r="AI53" s="15" t="s">
        <v>438</v>
      </c>
      <c r="AJ53" s="15" t="s">
        <v>210</v>
      </c>
      <c r="AK53" s="15" t="s">
        <v>64</v>
      </c>
      <c r="AL53" s="15" t="s">
        <v>46</v>
      </c>
      <c r="AM53" s="20"/>
      <c r="AN53" s="3"/>
      <c r="AO53" s="2">
        <v>50</v>
      </c>
      <c r="AP53" s="55"/>
      <c r="AQ53" s="15" t="s">
        <v>51</v>
      </c>
      <c r="AR53" s="15" t="s">
        <v>52</v>
      </c>
      <c r="AS53" s="15" t="s">
        <v>53</v>
      </c>
      <c r="AT53" s="15" t="s">
        <v>381</v>
      </c>
      <c r="AU53" s="15" t="s">
        <v>50</v>
      </c>
      <c r="AV53" s="3"/>
      <c r="AW53" s="5">
        <v>50</v>
      </c>
      <c r="AX53" s="55"/>
      <c r="AY53" s="15" t="s">
        <v>463</v>
      </c>
      <c r="AZ53" s="15" t="s">
        <v>464</v>
      </c>
      <c r="BA53" s="15" t="s">
        <v>49</v>
      </c>
      <c r="BB53" s="15" t="s">
        <v>381</v>
      </c>
      <c r="BC53" s="20"/>
      <c r="BD53" s="17"/>
      <c r="BE53" s="8"/>
      <c r="BF53" s="11"/>
      <c r="BG53" s="18"/>
      <c r="BH53" s="18"/>
      <c r="BI53" s="18"/>
      <c r="BJ53" s="18"/>
      <c r="BK53" s="18"/>
    </row>
    <row r="54" spans="1:64" ht="37.5" x14ac:dyDescent="0.15">
      <c r="A54" s="2">
        <v>51</v>
      </c>
      <c r="B54" s="53"/>
      <c r="C54" s="15" t="s">
        <v>442</v>
      </c>
      <c r="D54" s="15" t="s">
        <v>443</v>
      </c>
      <c r="E54" s="15" t="s">
        <v>53</v>
      </c>
      <c r="F54" s="15" t="s">
        <v>381</v>
      </c>
      <c r="G54" s="20"/>
      <c r="H54" s="3"/>
      <c r="I54" s="5">
        <v>51</v>
      </c>
      <c r="J54" s="53"/>
      <c r="K54" s="15" t="s">
        <v>437</v>
      </c>
      <c r="L54" s="15" t="s">
        <v>434</v>
      </c>
      <c r="M54" s="15" t="s">
        <v>45</v>
      </c>
      <c r="N54" s="15" t="s">
        <v>159</v>
      </c>
      <c r="O54" s="15" t="s">
        <v>50</v>
      </c>
      <c r="P54" s="17"/>
      <c r="Q54" s="20">
        <v>51</v>
      </c>
      <c r="R54" s="55"/>
      <c r="S54" s="15" t="s">
        <v>187</v>
      </c>
      <c r="T54" s="15" t="s">
        <v>188</v>
      </c>
      <c r="U54" s="15" t="s">
        <v>64</v>
      </c>
      <c r="V54" s="15" t="s">
        <v>159</v>
      </c>
      <c r="W54" s="20"/>
      <c r="X54" s="20"/>
      <c r="Y54" s="2">
        <v>51</v>
      </c>
      <c r="Z54" s="53"/>
      <c r="AA54" s="15" t="s">
        <v>179</v>
      </c>
      <c r="AB54" s="15" t="s">
        <v>180</v>
      </c>
      <c r="AC54" s="15" t="s">
        <v>49</v>
      </c>
      <c r="AD54" s="15" t="s">
        <v>381</v>
      </c>
      <c r="AE54" s="15" t="s">
        <v>57</v>
      </c>
      <c r="AF54" s="3"/>
      <c r="AG54" s="5">
        <v>51</v>
      </c>
      <c r="AH54" s="55"/>
      <c r="AI54" s="15" t="s">
        <v>125</v>
      </c>
      <c r="AJ54" s="15" t="s">
        <v>126</v>
      </c>
      <c r="AK54" s="15" t="s">
        <v>64</v>
      </c>
      <c r="AL54" s="15" t="s">
        <v>75</v>
      </c>
      <c r="AM54" s="20"/>
      <c r="AN54" s="3"/>
      <c r="AO54" s="2">
        <v>51</v>
      </c>
      <c r="AP54" s="55"/>
      <c r="AQ54" s="15" t="s">
        <v>449</v>
      </c>
      <c r="AR54" s="15" t="s">
        <v>450</v>
      </c>
      <c r="AS54" s="15" t="s">
        <v>229</v>
      </c>
      <c r="AT54" s="15" t="s">
        <v>381</v>
      </c>
      <c r="AU54" s="15" t="s">
        <v>50</v>
      </c>
      <c r="AV54" s="3"/>
      <c r="AW54" s="5">
        <v>51</v>
      </c>
      <c r="AX54" s="55"/>
      <c r="AY54" s="15" t="s">
        <v>468</v>
      </c>
      <c r="AZ54" s="15" t="s">
        <v>266</v>
      </c>
      <c r="BA54" s="15" t="s">
        <v>53</v>
      </c>
      <c r="BB54" s="15" t="s">
        <v>392</v>
      </c>
      <c r="BC54" s="20"/>
      <c r="BD54" s="17"/>
      <c r="BE54" s="8"/>
      <c r="BF54" s="11"/>
      <c r="BG54" s="18"/>
      <c r="BH54" s="18"/>
      <c r="BI54" s="18"/>
      <c r="BJ54" s="18"/>
      <c r="BK54" s="18"/>
    </row>
    <row r="55" spans="1:64" ht="18.75" x14ac:dyDescent="0.15">
      <c r="A55" s="2">
        <v>52</v>
      </c>
      <c r="B55" s="53"/>
      <c r="C55" s="15" t="s">
        <v>51</v>
      </c>
      <c r="D55" s="15" t="s">
        <v>52</v>
      </c>
      <c r="E55" s="15" t="s">
        <v>53</v>
      </c>
      <c r="F55" s="15" t="s">
        <v>392</v>
      </c>
      <c r="G55" s="20"/>
      <c r="H55" s="3"/>
      <c r="I55" s="5">
        <v>52</v>
      </c>
      <c r="J55" s="53"/>
      <c r="K55" s="15" t="s">
        <v>444</v>
      </c>
      <c r="L55" s="15" t="s">
        <v>445</v>
      </c>
      <c r="M55" s="15" t="s">
        <v>64</v>
      </c>
      <c r="N55" s="15" t="s">
        <v>159</v>
      </c>
      <c r="O55" s="15" t="s">
        <v>50</v>
      </c>
      <c r="P55" s="17"/>
      <c r="Q55" s="20">
        <v>52</v>
      </c>
      <c r="R55" s="55"/>
      <c r="S55" s="15" t="s">
        <v>437</v>
      </c>
      <c r="T55" s="15" t="s">
        <v>434</v>
      </c>
      <c r="U55" s="15" t="s">
        <v>45</v>
      </c>
      <c r="V55" s="15" t="s">
        <v>159</v>
      </c>
      <c r="W55" s="20"/>
      <c r="X55" s="20"/>
      <c r="Y55" s="2">
        <v>52</v>
      </c>
      <c r="Z55" s="53"/>
      <c r="AA55" s="15" t="s">
        <v>51</v>
      </c>
      <c r="AB55" s="15" t="s">
        <v>52</v>
      </c>
      <c r="AC55" s="15" t="s">
        <v>53</v>
      </c>
      <c r="AD55" s="15" t="s">
        <v>392</v>
      </c>
      <c r="AE55" s="20"/>
      <c r="AF55" s="3"/>
      <c r="AG55" s="5">
        <v>52</v>
      </c>
      <c r="AH55" s="55"/>
      <c r="AI55" s="15" t="s">
        <v>102</v>
      </c>
      <c r="AJ55" s="15" t="s">
        <v>103</v>
      </c>
      <c r="AK55" s="15" t="s">
        <v>49</v>
      </c>
      <c r="AL55" s="15" t="s">
        <v>75</v>
      </c>
      <c r="AM55" s="20"/>
      <c r="AN55" s="3"/>
      <c r="AO55" s="2">
        <v>52</v>
      </c>
      <c r="AP55" s="55"/>
      <c r="AQ55" s="15" t="s">
        <v>457</v>
      </c>
      <c r="AR55" s="15" t="s">
        <v>458</v>
      </c>
      <c r="AS55" s="15" t="s">
        <v>49</v>
      </c>
      <c r="AT55" s="15" t="s">
        <v>381</v>
      </c>
      <c r="AU55" s="15" t="s">
        <v>57</v>
      </c>
      <c r="AV55" s="3"/>
      <c r="AW55" s="5">
        <v>52</v>
      </c>
      <c r="AX55" s="55"/>
      <c r="AY55" s="15" t="s">
        <v>471</v>
      </c>
      <c r="AZ55" s="15" t="s">
        <v>279</v>
      </c>
      <c r="BA55" s="15" t="s">
        <v>472</v>
      </c>
      <c r="BB55" s="15" t="s">
        <v>392</v>
      </c>
      <c r="BC55" s="20"/>
      <c r="BD55" s="17"/>
      <c r="BE55" s="8"/>
      <c r="BF55" s="11"/>
      <c r="BG55" s="18"/>
      <c r="BH55" s="18"/>
      <c r="BI55" s="18"/>
      <c r="BJ55" s="18"/>
      <c r="BK55" s="18"/>
    </row>
    <row r="56" spans="1:64" ht="18.75" x14ac:dyDescent="0.15">
      <c r="A56" s="2">
        <v>53</v>
      </c>
      <c r="B56" s="52" t="s">
        <v>300</v>
      </c>
      <c r="C56" s="15" t="s">
        <v>403</v>
      </c>
      <c r="D56" s="15" t="s">
        <v>404</v>
      </c>
      <c r="E56" s="15" t="s">
        <v>53</v>
      </c>
      <c r="F56" s="15" t="s">
        <v>46</v>
      </c>
      <c r="G56" s="20"/>
      <c r="H56" s="3"/>
      <c r="I56" s="5">
        <v>53</v>
      </c>
      <c r="J56" s="53"/>
      <c r="K56" s="15" t="s">
        <v>447</v>
      </c>
      <c r="L56" s="15" t="s">
        <v>448</v>
      </c>
      <c r="M56" s="15" t="s">
        <v>53</v>
      </c>
      <c r="N56" s="15" t="s">
        <v>191</v>
      </c>
      <c r="O56" s="15" t="s">
        <v>50</v>
      </c>
      <c r="P56" s="17"/>
      <c r="Q56" s="20">
        <v>53</v>
      </c>
      <c r="R56" s="55"/>
      <c r="S56" s="15" t="s">
        <v>455</v>
      </c>
      <c r="T56" s="15" t="s">
        <v>456</v>
      </c>
      <c r="U56" s="15" t="s">
        <v>53</v>
      </c>
      <c r="V56" s="15" t="s">
        <v>191</v>
      </c>
      <c r="W56" s="20"/>
      <c r="X56" s="20"/>
      <c r="Y56" s="2">
        <v>53</v>
      </c>
      <c r="Z56" s="52" t="s">
        <v>300</v>
      </c>
      <c r="AA56" s="15" t="s">
        <v>403</v>
      </c>
      <c r="AB56" s="15" t="s">
        <v>404</v>
      </c>
      <c r="AC56" s="15" t="s">
        <v>53</v>
      </c>
      <c r="AD56" s="15" t="s">
        <v>46</v>
      </c>
      <c r="AE56" s="20"/>
      <c r="AF56" s="3"/>
      <c r="AG56" s="5">
        <v>53</v>
      </c>
      <c r="AH56" s="55"/>
      <c r="AI56" s="15" t="s">
        <v>187</v>
      </c>
      <c r="AJ56" s="15" t="s">
        <v>188</v>
      </c>
      <c r="AK56" s="15" t="s">
        <v>64</v>
      </c>
      <c r="AL56" s="15" t="s">
        <v>159</v>
      </c>
      <c r="AM56" s="20"/>
      <c r="AN56" s="3"/>
      <c r="AO56" s="2">
        <v>53</v>
      </c>
      <c r="AP56" s="55"/>
      <c r="AQ56" s="15" t="s">
        <v>51</v>
      </c>
      <c r="AR56" s="15" t="s">
        <v>52</v>
      </c>
      <c r="AS56" s="15" t="s">
        <v>53</v>
      </c>
      <c r="AT56" s="15" t="s">
        <v>392</v>
      </c>
      <c r="AU56" s="15" t="s">
        <v>50</v>
      </c>
      <c r="AV56" s="3"/>
      <c r="AW56" s="5">
        <v>53</v>
      </c>
      <c r="AX56" s="55" t="s">
        <v>19</v>
      </c>
      <c r="AY56" s="15" t="s">
        <v>478</v>
      </c>
      <c r="AZ56" s="15" t="s">
        <v>158</v>
      </c>
      <c r="BA56" s="15" t="s">
        <v>64</v>
      </c>
      <c r="BB56" s="15" t="s">
        <v>46</v>
      </c>
      <c r="BC56" s="20"/>
      <c r="BD56" s="17"/>
      <c r="BE56" s="8"/>
      <c r="BF56" s="11"/>
      <c r="BG56" s="18"/>
      <c r="BH56" s="18"/>
      <c r="BI56" s="18"/>
      <c r="BJ56" s="18"/>
      <c r="BK56" s="18"/>
    </row>
    <row r="57" spans="1:64" ht="18.75" x14ac:dyDescent="0.15">
      <c r="A57" s="2">
        <v>54</v>
      </c>
      <c r="B57" s="53"/>
      <c r="C57" s="15" t="s">
        <v>437</v>
      </c>
      <c r="D57" s="15" t="s">
        <v>434</v>
      </c>
      <c r="E57" s="15" t="s">
        <v>45</v>
      </c>
      <c r="F57" s="15" t="s">
        <v>159</v>
      </c>
      <c r="G57" s="20"/>
      <c r="H57" s="3"/>
      <c r="I57" s="5">
        <v>54</v>
      </c>
      <c r="J57" s="53"/>
      <c r="K57" s="15" t="s">
        <v>453</v>
      </c>
      <c r="L57" s="15" t="s">
        <v>454</v>
      </c>
      <c r="M57" s="15" t="s">
        <v>49</v>
      </c>
      <c r="N57" s="15" t="s">
        <v>269</v>
      </c>
      <c r="O57" s="15" t="s">
        <v>50</v>
      </c>
      <c r="P57" s="17"/>
      <c r="Q57" s="20">
        <v>54</v>
      </c>
      <c r="R57" s="55"/>
      <c r="S57" s="15" t="s">
        <v>462</v>
      </c>
      <c r="T57" s="15" t="s">
        <v>210</v>
      </c>
      <c r="U57" s="15" t="s">
        <v>53</v>
      </c>
      <c r="V57" s="15" t="s">
        <v>269</v>
      </c>
      <c r="W57" s="20"/>
      <c r="X57" s="20"/>
      <c r="Y57" s="2">
        <v>54</v>
      </c>
      <c r="Z57" s="53"/>
      <c r="AA57" s="15" t="s">
        <v>437</v>
      </c>
      <c r="AB57" s="15" t="s">
        <v>434</v>
      </c>
      <c r="AC57" s="15" t="s">
        <v>45</v>
      </c>
      <c r="AD57" s="15" t="s">
        <v>159</v>
      </c>
      <c r="AE57" s="20"/>
      <c r="AF57" s="3"/>
      <c r="AG57" s="5">
        <v>54</v>
      </c>
      <c r="AH57" s="55"/>
      <c r="AI57" s="15" t="s">
        <v>267</v>
      </c>
      <c r="AJ57" s="15" t="s">
        <v>268</v>
      </c>
      <c r="AK57" s="15" t="s">
        <v>64</v>
      </c>
      <c r="AL57" s="15" t="s">
        <v>191</v>
      </c>
      <c r="AM57" s="20"/>
      <c r="AN57" s="3"/>
      <c r="AO57" s="2">
        <v>54</v>
      </c>
      <c r="AP57" s="55"/>
      <c r="AQ57" s="15" t="s">
        <v>536</v>
      </c>
      <c r="AR57" s="15" t="s">
        <v>537</v>
      </c>
      <c r="AS57" s="15" t="s">
        <v>64</v>
      </c>
      <c r="AT57" s="15" t="s">
        <v>381</v>
      </c>
      <c r="AU57" s="3"/>
      <c r="AV57" s="3"/>
      <c r="AW57" s="5">
        <v>54</v>
      </c>
      <c r="AX57" s="55"/>
      <c r="AY57" s="15" t="s">
        <v>487</v>
      </c>
      <c r="AZ57" s="15" t="s">
        <v>488</v>
      </c>
      <c r="BA57" s="15" t="s">
        <v>64</v>
      </c>
      <c r="BB57" s="15" t="s">
        <v>46</v>
      </c>
      <c r="BC57" s="20"/>
      <c r="BD57" s="17"/>
      <c r="BE57" s="8"/>
      <c r="BF57" s="11"/>
      <c r="BG57" s="18"/>
      <c r="BH57" s="18"/>
      <c r="BI57" s="18"/>
      <c r="BJ57" s="18"/>
      <c r="BK57" s="18"/>
    </row>
    <row r="58" spans="1:64" ht="18.75" x14ac:dyDescent="0.15">
      <c r="A58" s="2">
        <v>55</v>
      </c>
      <c r="B58" s="53"/>
      <c r="C58" s="15" t="s">
        <v>447</v>
      </c>
      <c r="D58" s="15" t="s">
        <v>448</v>
      </c>
      <c r="E58" s="15" t="s">
        <v>53</v>
      </c>
      <c r="F58" s="15" t="s">
        <v>191</v>
      </c>
      <c r="G58" s="20"/>
      <c r="H58" s="3"/>
      <c r="I58" s="5">
        <v>55</v>
      </c>
      <c r="J58" s="53"/>
      <c r="K58" s="15" t="s">
        <v>461</v>
      </c>
      <c r="L58" s="15" t="s">
        <v>210</v>
      </c>
      <c r="M58" s="15" t="s">
        <v>53</v>
      </c>
      <c r="N58" s="15" t="s">
        <v>269</v>
      </c>
      <c r="O58" s="15" t="s">
        <v>50</v>
      </c>
      <c r="P58" s="17"/>
      <c r="Q58" s="20">
        <v>55</v>
      </c>
      <c r="R58" s="55"/>
      <c r="S58" s="15" t="s">
        <v>466</v>
      </c>
      <c r="T58" s="15" t="s">
        <v>467</v>
      </c>
      <c r="U58" s="15" t="s">
        <v>49</v>
      </c>
      <c r="V58" s="15" t="s">
        <v>269</v>
      </c>
      <c r="W58" s="20"/>
      <c r="X58" s="20"/>
      <c r="Y58" s="2">
        <v>55</v>
      </c>
      <c r="Z58" s="53"/>
      <c r="AA58" s="15" t="s">
        <v>447</v>
      </c>
      <c r="AB58" s="15" t="s">
        <v>448</v>
      </c>
      <c r="AC58" s="15" t="s">
        <v>53</v>
      </c>
      <c r="AD58" s="15" t="s">
        <v>191</v>
      </c>
      <c r="AE58" s="20"/>
      <c r="AF58" s="3"/>
      <c r="AG58" s="5">
        <v>55</v>
      </c>
      <c r="AH58" s="55"/>
      <c r="AI58" s="15" t="s">
        <v>433</v>
      </c>
      <c r="AJ58" s="15" t="s">
        <v>434</v>
      </c>
      <c r="AK58" s="15" t="s">
        <v>53</v>
      </c>
      <c r="AL58" s="15" t="s">
        <v>191</v>
      </c>
      <c r="AM58" s="20"/>
      <c r="AN58" s="3"/>
      <c r="AO58" s="2">
        <v>55</v>
      </c>
      <c r="AP58" s="55"/>
      <c r="AQ58" s="15" t="s">
        <v>207</v>
      </c>
      <c r="AR58" s="15" t="s">
        <v>208</v>
      </c>
      <c r="AS58" s="15" t="s">
        <v>64</v>
      </c>
      <c r="AT58" s="15" t="s">
        <v>191</v>
      </c>
      <c r="AU58" s="20"/>
      <c r="AV58" s="3"/>
      <c r="AW58" s="5">
        <v>55</v>
      </c>
      <c r="AX58" s="55"/>
      <c r="AY58" s="15" t="s">
        <v>494</v>
      </c>
      <c r="AZ58" s="15" t="s">
        <v>495</v>
      </c>
      <c r="BA58" s="15" t="s">
        <v>346</v>
      </c>
      <c r="BB58" s="15" t="s">
        <v>46</v>
      </c>
      <c r="BC58" s="20"/>
      <c r="BD58" s="3"/>
    </row>
    <row r="59" spans="1:64" ht="18.75" x14ac:dyDescent="0.15">
      <c r="A59" s="2">
        <v>56</v>
      </c>
      <c r="B59" s="53"/>
      <c r="C59" s="15" t="s">
        <v>466</v>
      </c>
      <c r="D59" s="15" t="s">
        <v>467</v>
      </c>
      <c r="E59" s="15" t="s">
        <v>49</v>
      </c>
      <c r="F59" s="15" t="s">
        <v>269</v>
      </c>
      <c r="G59" s="20"/>
      <c r="H59" s="3"/>
      <c r="I59" s="5">
        <v>56</v>
      </c>
      <c r="J59" s="53"/>
      <c r="K59" s="15" t="s">
        <v>465</v>
      </c>
      <c r="L59" s="15" t="s">
        <v>197</v>
      </c>
      <c r="M59" s="15" t="s">
        <v>49</v>
      </c>
      <c r="N59" s="15" t="s">
        <v>326</v>
      </c>
      <c r="O59" s="15" t="s">
        <v>50</v>
      </c>
      <c r="P59" s="17"/>
      <c r="Q59" s="20">
        <v>56</v>
      </c>
      <c r="R59" s="55"/>
      <c r="S59" s="15" t="s">
        <v>465</v>
      </c>
      <c r="T59" s="15" t="s">
        <v>197</v>
      </c>
      <c r="U59" s="15" t="s">
        <v>49</v>
      </c>
      <c r="V59" s="15" t="s">
        <v>326</v>
      </c>
      <c r="W59" s="20"/>
      <c r="X59" s="20"/>
      <c r="Y59" s="2">
        <v>56</v>
      </c>
      <c r="Z59" s="53"/>
      <c r="AA59" s="15" t="s">
        <v>249</v>
      </c>
      <c r="AB59" s="15" t="s">
        <v>250</v>
      </c>
      <c r="AC59" s="15" t="s">
        <v>53</v>
      </c>
      <c r="AD59" s="15" t="s">
        <v>191</v>
      </c>
      <c r="AE59" s="20"/>
      <c r="AF59" s="3"/>
      <c r="AG59" s="5">
        <v>56</v>
      </c>
      <c r="AH59" s="55"/>
      <c r="AI59" s="15" t="s">
        <v>202</v>
      </c>
      <c r="AJ59" s="15" t="s">
        <v>203</v>
      </c>
      <c r="AK59" s="15" t="s">
        <v>261</v>
      </c>
      <c r="AL59" s="15" t="s">
        <v>269</v>
      </c>
      <c r="AM59" s="20"/>
      <c r="AN59" s="3"/>
      <c r="AO59" s="2">
        <v>56</v>
      </c>
      <c r="AP59" s="55"/>
      <c r="AQ59" s="15" t="s">
        <v>522</v>
      </c>
      <c r="AR59" s="15" t="s">
        <v>523</v>
      </c>
      <c r="AS59" s="15" t="s">
        <v>64</v>
      </c>
      <c r="AT59" s="15" t="s">
        <v>46</v>
      </c>
      <c r="AU59" s="15" t="s">
        <v>50</v>
      </c>
      <c r="AV59" s="3"/>
      <c r="AW59" s="5">
        <v>56</v>
      </c>
      <c r="AX59" s="55"/>
      <c r="AY59" s="15" t="s">
        <v>500</v>
      </c>
      <c r="AZ59" s="15" t="s">
        <v>501</v>
      </c>
      <c r="BA59" s="15" t="s">
        <v>64</v>
      </c>
      <c r="BB59" s="15" t="s">
        <v>46</v>
      </c>
      <c r="BC59" s="20"/>
      <c r="BD59" s="3"/>
      <c r="BE59" s="8"/>
      <c r="BF59" s="11"/>
      <c r="BG59" s="9"/>
      <c r="BH59" s="9"/>
      <c r="BI59" s="9"/>
      <c r="BJ59" s="9"/>
      <c r="BK59" s="9"/>
    </row>
    <row r="60" spans="1:64" ht="18.75" x14ac:dyDescent="0.15">
      <c r="A60" s="2">
        <v>57</v>
      </c>
      <c r="B60" s="53"/>
      <c r="C60" s="15" t="s">
        <v>473</v>
      </c>
      <c r="D60" s="15" t="s">
        <v>210</v>
      </c>
      <c r="E60" s="15" t="s">
        <v>64</v>
      </c>
      <c r="F60" s="15" t="s">
        <v>269</v>
      </c>
      <c r="G60" s="20"/>
      <c r="H60" s="3"/>
      <c r="I60" s="5">
        <v>57</v>
      </c>
      <c r="J60" s="53"/>
      <c r="K60" s="15" t="s">
        <v>469</v>
      </c>
      <c r="L60" s="15" t="s">
        <v>470</v>
      </c>
      <c r="M60" s="15" t="s">
        <v>229</v>
      </c>
      <c r="N60" s="15" t="s">
        <v>326</v>
      </c>
      <c r="O60" s="15" t="s">
        <v>50</v>
      </c>
      <c r="P60" s="17"/>
      <c r="Q60" s="20">
        <v>57</v>
      </c>
      <c r="R60" s="55"/>
      <c r="S60" s="15" t="s">
        <v>476</v>
      </c>
      <c r="T60" s="15" t="s">
        <v>305</v>
      </c>
      <c r="U60" s="15" t="s">
        <v>64</v>
      </c>
      <c r="V60" s="15" t="s">
        <v>326</v>
      </c>
      <c r="W60" s="20"/>
      <c r="X60" s="20"/>
      <c r="Y60" s="2">
        <v>57</v>
      </c>
      <c r="Z60" s="53"/>
      <c r="AA60" s="15" t="s">
        <v>230</v>
      </c>
      <c r="AB60" s="15" t="s">
        <v>231</v>
      </c>
      <c r="AC60" s="15" t="s">
        <v>64</v>
      </c>
      <c r="AD60" s="15" t="s">
        <v>269</v>
      </c>
      <c r="AE60" s="20"/>
      <c r="AF60" s="3"/>
      <c r="AG60" s="5">
        <v>57</v>
      </c>
      <c r="AH60" s="55"/>
      <c r="AI60" s="15" t="s">
        <v>477</v>
      </c>
      <c r="AJ60" s="15" t="s">
        <v>197</v>
      </c>
      <c r="AK60" s="15" t="s">
        <v>49</v>
      </c>
      <c r="AL60" s="15" t="s">
        <v>326</v>
      </c>
      <c r="AM60" s="20"/>
      <c r="AN60" s="3"/>
      <c r="AO60" s="2">
        <v>57</v>
      </c>
      <c r="AP60" s="52" t="s">
        <v>300</v>
      </c>
      <c r="AQ60" s="15" t="s">
        <v>104</v>
      </c>
      <c r="AR60" s="15" t="s">
        <v>103</v>
      </c>
      <c r="AS60" s="15" t="s">
        <v>64</v>
      </c>
      <c r="AT60" s="15" t="s">
        <v>46</v>
      </c>
      <c r="AU60" s="15" t="s">
        <v>50</v>
      </c>
      <c r="AV60" s="3"/>
      <c r="AW60" s="5">
        <v>57</v>
      </c>
      <c r="AX60" s="55"/>
      <c r="AY60" s="15" t="s">
        <v>508</v>
      </c>
      <c r="AZ60" s="15" t="s">
        <v>74</v>
      </c>
      <c r="BA60" s="15" t="s">
        <v>53</v>
      </c>
      <c r="BB60" s="15" t="s">
        <v>75</v>
      </c>
      <c r="BC60" s="20"/>
      <c r="BD60" s="3"/>
      <c r="BE60" s="8"/>
      <c r="BF60" s="11"/>
      <c r="BG60" s="9"/>
      <c r="BH60" s="9"/>
      <c r="BI60" s="9"/>
      <c r="BJ60" s="9"/>
      <c r="BK60" s="9"/>
    </row>
    <row r="61" spans="1:64" ht="18.75" x14ac:dyDescent="0.15">
      <c r="A61" s="2">
        <v>58</v>
      </c>
      <c r="B61" s="53"/>
      <c r="C61" s="15" t="s">
        <v>479</v>
      </c>
      <c r="D61" s="15" t="s">
        <v>480</v>
      </c>
      <c r="E61" s="15" t="s">
        <v>45</v>
      </c>
      <c r="F61" s="15" t="s">
        <v>326</v>
      </c>
      <c r="G61" s="20"/>
      <c r="H61" s="3"/>
      <c r="I61" s="5">
        <v>58</v>
      </c>
      <c r="J61" s="53"/>
      <c r="K61" s="15" t="s">
        <v>474</v>
      </c>
      <c r="L61" s="15" t="s">
        <v>475</v>
      </c>
      <c r="M61" s="15" t="s">
        <v>53</v>
      </c>
      <c r="N61" s="15" t="s">
        <v>381</v>
      </c>
      <c r="O61" s="15" t="s">
        <v>50</v>
      </c>
      <c r="P61" s="17"/>
      <c r="Q61" s="20">
        <v>58</v>
      </c>
      <c r="R61" s="55"/>
      <c r="S61" s="15" t="s">
        <v>483</v>
      </c>
      <c r="T61" s="15" t="s">
        <v>484</v>
      </c>
      <c r="U61" s="15" t="s">
        <v>53</v>
      </c>
      <c r="V61" s="15" t="s">
        <v>326</v>
      </c>
      <c r="W61" s="20"/>
      <c r="X61" s="20"/>
      <c r="Y61" s="2">
        <v>58</v>
      </c>
      <c r="Z61" s="53"/>
      <c r="AA61" s="15" t="s">
        <v>253</v>
      </c>
      <c r="AB61" s="15" t="s">
        <v>254</v>
      </c>
      <c r="AC61" s="15" t="s">
        <v>49</v>
      </c>
      <c r="AD61" s="15" t="s">
        <v>269</v>
      </c>
      <c r="AE61" s="20"/>
      <c r="AF61" s="3"/>
      <c r="AG61" s="5">
        <v>58</v>
      </c>
      <c r="AH61" s="55"/>
      <c r="AI61" s="15" t="s">
        <v>485</v>
      </c>
      <c r="AJ61" s="15" t="s">
        <v>486</v>
      </c>
      <c r="AK61" s="15" t="s">
        <v>56</v>
      </c>
      <c r="AL61" s="15" t="s">
        <v>326</v>
      </c>
      <c r="AM61" s="20"/>
      <c r="AN61" s="3"/>
      <c r="AO61" s="2">
        <v>58</v>
      </c>
      <c r="AP61" s="53"/>
      <c r="AQ61" s="15" t="s">
        <v>403</v>
      </c>
      <c r="AR61" s="15" t="s">
        <v>404</v>
      </c>
      <c r="AS61" s="15" t="s">
        <v>53</v>
      </c>
      <c r="AT61" s="15" t="s">
        <v>46</v>
      </c>
      <c r="AU61" s="15" t="s">
        <v>50</v>
      </c>
      <c r="AV61" s="3"/>
      <c r="AW61" s="5">
        <v>58</v>
      </c>
      <c r="AX61" s="55"/>
      <c r="AY61" s="24" t="s">
        <v>594</v>
      </c>
      <c r="AZ61" s="15" t="s">
        <v>394</v>
      </c>
      <c r="BA61" s="15" t="s">
        <v>64</v>
      </c>
      <c r="BB61" s="15" t="s">
        <v>75</v>
      </c>
      <c r="BC61" s="20"/>
      <c r="BD61" s="3"/>
      <c r="BE61" s="8"/>
      <c r="BF61" s="11"/>
      <c r="BG61" s="9"/>
      <c r="BH61" s="9"/>
      <c r="BI61" s="9"/>
      <c r="BJ61" s="9"/>
      <c r="BK61" s="9"/>
    </row>
    <row r="62" spans="1:64" ht="18.75" x14ac:dyDescent="0.15">
      <c r="A62" s="2">
        <v>59</v>
      </c>
      <c r="B62" s="53"/>
      <c r="C62" s="15" t="s">
        <v>489</v>
      </c>
      <c r="D62" s="15" t="s">
        <v>197</v>
      </c>
      <c r="E62" s="15" t="s">
        <v>53</v>
      </c>
      <c r="F62" s="15" t="s">
        <v>326</v>
      </c>
      <c r="G62" s="20"/>
      <c r="H62" s="3"/>
      <c r="I62" s="5">
        <v>59</v>
      </c>
      <c r="J62" s="54"/>
      <c r="K62" s="15" t="s">
        <v>481</v>
      </c>
      <c r="L62" s="15" t="s">
        <v>279</v>
      </c>
      <c r="M62" s="15" t="s">
        <v>482</v>
      </c>
      <c r="N62" s="15" t="s">
        <v>392</v>
      </c>
      <c r="O62" s="20"/>
      <c r="P62" s="17"/>
      <c r="Q62" s="20">
        <v>59</v>
      </c>
      <c r="R62" s="55"/>
      <c r="S62" s="15" t="s">
        <v>490</v>
      </c>
      <c r="T62" s="15" t="s">
        <v>491</v>
      </c>
      <c r="U62" s="15" t="s">
        <v>64</v>
      </c>
      <c r="V62" s="15" t="s">
        <v>381</v>
      </c>
      <c r="W62" s="20"/>
      <c r="X62" s="20"/>
      <c r="Y62" s="2">
        <v>59</v>
      </c>
      <c r="Z62" s="53"/>
      <c r="AA62" s="15" t="s">
        <v>247</v>
      </c>
      <c r="AB62" s="15" t="s">
        <v>248</v>
      </c>
      <c r="AC62" s="15" t="s">
        <v>64</v>
      </c>
      <c r="AD62" s="15" t="s">
        <v>326</v>
      </c>
      <c r="AE62" s="20"/>
      <c r="AF62" s="3"/>
      <c r="AG62" s="5">
        <v>59</v>
      </c>
      <c r="AH62" s="55"/>
      <c r="AI62" s="15" t="s">
        <v>492</v>
      </c>
      <c r="AJ62" s="15" t="s">
        <v>493</v>
      </c>
      <c r="AK62" s="15" t="s">
        <v>49</v>
      </c>
      <c r="AL62" s="15" t="s">
        <v>381</v>
      </c>
      <c r="AM62" s="20"/>
      <c r="AN62" s="3"/>
      <c r="AO62" s="2">
        <v>59</v>
      </c>
      <c r="AP62" s="53"/>
      <c r="AQ62" s="15" t="s">
        <v>125</v>
      </c>
      <c r="AR62" s="15" t="s">
        <v>126</v>
      </c>
      <c r="AS62" s="15" t="s">
        <v>64</v>
      </c>
      <c r="AT62" s="15" t="s">
        <v>75</v>
      </c>
      <c r="AU62" s="15" t="s">
        <v>50</v>
      </c>
      <c r="AV62" s="3"/>
      <c r="AW62" s="5">
        <v>59</v>
      </c>
      <c r="AX62" s="55"/>
      <c r="AY62" s="15" t="s">
        <v>51</v>
      </c>
      <c r="AZ62" s="15" t="s">
        <v>52</v>
      </c>
      <c r="BA62" s="15" t="s">
        <v>53</v>
      </c>
      <c r="BB62" s="15" t="s">
        <v>75</v>
      </c>
      <c r="BC62" s="20"/>
      <c r="BD62" s="3"/>
      <c r="BE62" s="8"/>
      <c r="BF62" s="11"/>
      <c r="BG62" s="9"/>
      <c r="BH62" s="9"/>
      <c r="BI62" s="9"/>
      <c r="BJ62" s="9"/>
      <c r="BK62" s="9"/>
    </row>
    <row r="63" spans="1:64" ht="18.75" x14ac:dyDescent="0.15">
      <c r="A63" s="2">
        <v>60</v>
      </c>
      <c r="B63" s="53"/>
      <c r="C63" s="15" t="s">
        <v>496</v>
      </c>
      <c r="D63" s="15" t="s">
        <v>497</v>
      </c>
      <c r="E63" s="15" t="s">
        <v>45</v>
      </c>
      <c r="F63" s="15" t="s">
        <v>381</v>
      </c>
      <c r="G63" s="20"/>
      <c r="H63" s="3"/>
      <c r="I63" s="5">
        <v>60</v>
      </c>
      <c r="J63" s="55" t="s">
        <v>19</v>
      </c>
      <c r="K63" s="15" t="s">
        <v>478</v>
      </c>
      <c r="L63" s="15" t="s">
        <v>158</v>
      </c>
      <c r="M63" s="15" t="s">
        <v>64</v>
      </c>
      <c r="N63" s="15" t="s">
        <v>46</v>
      </c>
      <c r="O63" s="20"/>
      <c r="P63" s="17"/>
      <c r="Q63" s="20">
        <v>60</v>
      </c>
      <c r="R63" s="55"/>
      <c r="S63" s="15" t="s">
        <v>498</v>
      </c>
      <c r="T63" s="15" t="s">
        <v>313</v>
      </c>
      <c r="U63" s="15" t="s">
        <v>53</v>
      </c>
      <c r="V63" s="15" t="s">
        <v>381</v>
      </c>
      <c r="W63" s="20"/>
      <c r="X63" s="20"/>
      <c r="Y63" s="2">
        <v>60</v>
      </c>
      <c r="Z63" s="53"/>
      <c r="AA63" s="15" t="s">
        <v>196</v>
      </c>
      <c r="AB63" s="15" t="s">
        <v>197</v>
      </c>
      <c r="AC63" s="15" t="s">
        <v>53</v>
      </c>
      <c r="AD63" s="15" t="s">
        <v>326</v>
      </c>
      <c r="AE63" s="20"/>
      <c r="AF63" s="3"/>
      <c r="AG63" s="5">
        <v>60</v>
      </c>
      <c r="AH63" s="55"/>
      <c r="AI63" s="15" t="s">
        <v>499</v>
      </c>
      <c r="AJ63" s="15" t="s">
        <v>266</v>
      </c>
      <c r="AK63" s="15" t="s">
        <v>53</v>
      </c>
      <c r="AL63" s="15" t="s">
        <v>392</v>
      </c>
      <c r="AM63" s="20"/>
      <c r="AN63" s="3"/>
      <c r="AO63" s="2">
        <v>60</v>
      </c>
      <c r="AP63" s="53"/>
      <c r="AQ63" s="15" t="s">
        <v>187</v>
      </c>
      <c r="AR63" s="15" t="s">
        <v>188</v>
      </c>
      <c r="AS63" s="15" t="s">
        <v>64</v>
      </c>
      <c r="AT63" s="15" t="s">
        <v>159</v>
      </c>
      <c r="AU63" s="15" t="s">
        <v>50</v>
      </c>
      <c r="AV63" s="3"/>
      <c r="AW63" s="5">
        <v>60</v>
      </c>
      <c r="AX63" s="55"/>
      <c r="AY63" s="15" t="s">
        <v>514</v>
      </c>
      <c r="AZ63" s="15" t="s">
        <v>515</v>
      </c>
      <c r="BA63" s="15" t="s">
        <v>64</v>
      </c>
      <c r="BB63" s="15" t="s">
        <v>75</v>
      </c>
      <c r="BC63" s="20"/>
      <c r="BD63" s="3"/>
      <c r="BE63" s="8"/>
      <c r="BF63" s="11"/>
      <c r="BG63" s="9"/>
      <c r="BH63" s="9"/>
      <c r="BI63" s="9"/>
      <c r="BJ63" s="9"/>
      <c r="BK63" s="9"/>
    </row>
    <row r="64" spans="1:64" ht="18.75" x14ac:dyDescent="0.15">
      <c r="A64" s="2">
        <v>61</v>
      </c>
      <c r="B64" s="53"/>
      <c r="C64" s="15" t="s">
        <v>502</v>
      </c>
      <c r="D64" s="15" t="s">
        <v>503</v>
      </c>
      <c r="E64" s="15" t="s">
        <v>53</v>
      </c>
      <c r="F64" s="15" t="s">
        <v>381</v>
      </c>
      <c r="G64" s="20"/>
      <c r="H64" s="3"/>
      <c r="I64" s="5">
        <v>61</v>
      </c>
      <c r="J64" s="55"/>
      <c r="K64" s="15" t="s">
        <v>487</v>
      </c>
      <c r="L64" s="15" t="s">
        <v>488</v>
      </c>
      <c r="M64" s="15" t="s">
        <v>64</v>
      </c>
      <c r="N64" s="15" t="s">
        <v>46</v>
      </c>
      <c r="O64" s="20"/>
      <c r="P64" s="17"/>
      <c r="Q64" s="20">
        <v>61</v>
      </c>
      <c r="R64" s="55"/>
      <c r="S64" s="15" t="s">
        <v>481</v>
      </c>
      <c r="T64" s="15" t="s">
        <v>279</v>
      </c>
      <c r="U64" s="15" t="s">
        <v>482</v>
      </c>
      <c r="V64" s="15" t="s">
        <v>392</v>
      </c>
      <c r="W64" s="20"/>
      <c r="X64" s="20"/>
      <c r="Y64" s="2">
        <v>61</v>
      </c>
      <c r="Z64" s="53"/>
      <c r="AA64" s="15" t="s">
        <v>209</v>
      </c>
      <c r="AB64" s="15" t="s">
        <v>210</v>
      </c>
      <c r="AC64" s="15" t="s">
        <v>53</v>
      </c>
      <c r="AD64" s="15" t="s">
        <v>326</v>
      </c>
      <c r="AE64" s="20"/>
      <c r="AF64" s="3"/>
      <c r="AG64" s="5">
        <v>61</v>
      </c>
      <c r="AH64" s="55"/>
      <c r="AI64" s="15" t="s">
        <v>505</v>
      </c>
      <c r="AJ64" s="15" t="s">
        <v>506</v>
      </c>
      <c r="AK64" s="15" t="s">
        <v>280</v>
      </c>
      <c r="AL64" s="15" t="s">
        <v>392</v>
      </c>
      <c r="AM64" s="20"/>
      <c r="AN64" s="3"/>
      <c r="AO64" s="2">
        <v>61</v>
      </c>
      <c r="AP64" s="53"/>
      <c r="AQ64" s="15" t="s">
        <v>437</v>
      </c>
      <c r="AR64" s="15" t="s">
        <v>434</v>
      </c>
      <c r="AS64" s="15" t="s">
        <v>45</v>
      </c>
      <c r="AT64" s="15" t="s">
        <v>159</v>
      </c>
      <c r="AU64" s="15" t="s">
        <v>50</v>
      </c>
      <c r="AV64" s="3"/>
      <c r="AW64" s="5">
        <v>61</v>
      </c>
      <c r="AX64" s="55"/>
      <c r="AY64" s="15" t="s">
        <v>51</v>
      </c>
      <c r="AZ64" s="15" t="s">
        <v>52</v>
      </c>
      <c r="BA64" s="15" t="s">
        <v>75</v>
      </c>
      <c r="BB64" s="15" t="s">
        <v>159</v>
      </c>
      <c r="BC64" s="20"/>
      <c r="BD64" s="3"/>
      <c r="BE64" s="8"/>
      <c r="BF64" s="11"/>
      <c r="BG64" s="9"/>
      <c r="BH64" s="9"/>
      <c r="BI64" s="9"/>
      <c r="BJ64" s="9"/>
      <c r="BK64" s="9"/>
    </row>
    <row r="65" spans="1:64" ht="18.75" x14ac:dyDescent="0.15">
      <c r="A65" s="2">
        <v>62</v>
      </c>
      <c r="B65" s="53"/>
      <c r="C65" s="15" t="s">
        <v>509</v>
      </c>
      <c r="D65" s="15" t="s">
        <v>279</v>
      </c>
      <c r="E65" s="15" t="s">
        <v>280</v>
      </c>
      <c r="F65" s="15" t="s">
        <v>392</v>
      </c>
      <c r="G65" s="20"/>
      <c r="H65" s="3"/>
      <c r="I65" s="5">
        <v>62</v>
      </c>
      <c r="J65" s="55"/>
      <c r="K65" s="15" t="s">
        <v>504</v>
      </c>
      <c r="L65" s="15" t="s">
        <v>495</v>
      </c>
      <c r="M65" s="15" t="s">
        <v>346</v>
      </c>
      <c r="N65" s="15" t="s">
        <v>46</v>
      </c>
      <c r="O65" s="15" t="s">
        <v>50</v>
      </c>
      <c r="P65" s="17"/>
      <c r="Q65" s="20">
        <v>62</v>
      </c>
      <c r="R65" s="55" t="s">
        <v>19</v>
      </c>
      <c r="S65" s="15" t="s">
        <v>478</v>
      </c>
      <c r="T65" s="15" t="s">
        <v>158</v>
      </c>
      <c r="U65" s="15" t="s">
        <v>64</v>
      </c>
      <c r="V65" s="15" t="s">
        <v>46</v>
      </c>
      <c r="W65" s="20"/>
      <c r="X65" s="3"/>
      <c r="Y65" s="2">
        <v>62</v>
      </c>
      <c r="Z65" s="53"/>
      <c r="AA65" s="15" t="s">
        <v>240</v>
      </c>
      <c r="AB65" s="15" t="s">
        <v>241</v>
      </c>
      <c r="AC65" s="15" t="s">
        <v>53</v>
      </c>
      <c r="AD65" s="15" t="s">
        <v>326</v>
      </c>
      <c r="AE65" s="20"/>
      <c r="AF65" s="3"/>
      <c r="AG65" s="5">
        <v>62</v>
      </c>
      <c r="AH65" s="55" t="s">
        <v>19</v>
      </c>
      <c r="AI65" s="15" t="s">
        <v>478</v>
      </c>
      <c r="AJ65" s="15" t="s">
        <v>158</v>
      </c>
      <c r="AK65" s="15" t="s">
        <v>64</v>
      </c>
      <c r="AL65" s="15" t="s">
        <v>46</v>
      </c>
      <c r="AM65" s="20"/>
      <c r="AN65" s="3"/>
      <c r="AO65" s="2">
        <v>62</v>
      </c>
      <c r="AP65" s="53"/>
      <c r="AQ65" s="15" t="s">
        <v>455</v>
      </c>
      <c r="AR65" s="15" t="s">
        <v>456</v>
      </c>
      <c r="AS65" s="15" t="s">
        <v>53</v>
      </c>
      <c r="AT65" s="15" t="s">
        <v>191</v>
      </c>
      <c r="AU65" s="15" t="s">
        <v>50</v>
      </c>
      <c r="AV65" s="3"/>
      <c r="AW65" s="5">
        <v>62</v>
      </c>
      <c r="AX65" s="55"/>
      <c r="AY65" s="15" t="s">
        <v>518</v>
      </c>
      <c r="AZ65" s="15" t="s">
        <v>519</v>
      </c>
      <c r="BA65" s="15" t="s">
        <v>53</v>
      </c>
      <c r="BB65" s="15" t="s">
        <v>159</v>
      </c>
      <c r="BC65" s="20"/>
      <c r="BD65" s="3"/>
      <c r="BE65" s="8"/>
      <c r="BF65" s="11"/>
      <c r="BG65" s="9"/>
      <c r="BH65" s="9"/>
      <c r="BI65" s="9"/>
      <c r="BJ65" s="9"/>
      <c r="BK65" s="9"/>
    </row>
    <row r="66" spans="1:64" ht="18.75" x14ac:dyDescent="0.15">
      <c r="A66" s="2">
        <v>63</v>
      </c>
      <c r="B66" s="54"/>
      <c r="C66" s="15" t="s">
        <v>513</v>
      </c>
      <c r="D66" s="15" t="s">
        <v>266</v>
      </c>
      <c r="E66" s="15" t="s">
        <v>53</v>
      </c>
      <c r="F66" s="15" t="s">
        <v>392</v>
      </c>
      <c r="G66" s="20"/>
      <c r="H66" s="3"/>
      <c r="I66" s="5">
        <v>63</v>
      </c>
      <c r="J66" s="55"/>
      <c r="K66" s="15" t="s">
        <v>510</v>
      </c>
      <c r="L66" s="15" t="s">
        <v>74</v>
      </c>
      <c r="M66" s="15" t="s">
        <v>64</v>
      </c>
      <c r="N66" s="15" t="s">
        <v>75</v>
      </c>
      <c r="O66" s="15" t="s">
        <v>50</v>
      </c>
      <c r="P66" s="17"/>
      <c r="Q66" s="20">
        <v>63</v>
      </c>
      <c r="R66" s="55"/>
      <c r="S66" s="15" t="s">
        <v>487</v>
      </c>
      <c r="T66" s="15" t="s">
        <v>488</v>
      </c>
      <c r="U66" s="15" t="s">
        <v>64</v>
      </c>
      <c r="V66" s="15" t="s">
        <v>46</v>
      </c>
      <c r="W66" s="20"/>
      <c r="X66" s="3"/>
      <c r="Y66" s="2">
        <v>63</v>
      </c>
      <c r="Z66" s="53"/>
      <c r="AA66" s="15" t="s">
        <v>220</v>
      </c>
      <c r="AB66" s="15" t="s">
        <v>221</v>
      </c>
      <c r="AC66" s="15" t="s">
        <v>53</v>
      </c>
      <c r="AD66" s="15" t="s">
        <v>381</v>
      </c>
      <c r="AE66" s="20"/>
      <c r="AF66" s="3"/>
      <c r="AG66" s="5">
        <v>63</v>
      </c>
      <c r="AH66" s="55"/>
      <c r="AI66" s="15" t="s">
        <v>487</v>
      </c>
      <c r="AJ66" s="15" t="s">
        <v>488</v>
      </c>
      <c r="AK66" s="15" t="s">
        <v>64</v>
      </c>
      <c r="AL66" s="15" t="s">
        <v>46</v>
      </c>
      <c r="AM66" s="20"/>
      <c r="AN66" s="3"/>
      <c r="AO66" s="2">
        <v>63</v>
      </c>
      <c r="AP66" s="53"/>
      <c r="AQ66" s="15" t="s">
        <v>466</v>
      </c>
      <c r="AR66" s="15" t="s">
        <v>467</v>
      </c>
      <c r="AS66" s="15" t="s">
        <v>49</v>
      </c>
      <c r="AT66" s="15" t="s">
        <v>269</v>
      </c>
      <c r="AU66" s="15" t="s">
        <v>50</v>
      </c>
      <c r="AV66" s="3"/>
      <c r="AW66" s="5">
        <v>63</v>
      </c>
      <c r="AX66" s="55"/>
      <c r="AY66" s="15" t="s">
        <v>51</v>
      </c>
      <c r="AZ66" s="15" t="s">
        <v>52</v>
      </c>
      <c r="BA66" s="15" t="s">
        <v>75</v>
      </c>
      <c r="BB66" s="15" t="s">
        <v>191</v>
      </c>
      <c r="BC66" s="20"/>
      <c r="BD66" s="3"/>
      <c r="BE66" s="8"/>
      <c r="BF66" s="11"/>
      <c r="BG66" s="9"/>
      <c r="BH66" s="9"/>
      <c r="BI66" s="9"/>
      <c r="BJ66" s="9"/>
      <c r="BK66" s="9"/>
    </row>
    <row r="67" spans="1:64" ht="18.75" x14ac:dyDescent="0.15">
      <c r="A67" s="2">
        <v>64</v>
      </c>
      <c r="B67" s="52" t="s">
        <v>19</v>
      </c>
      <c r="C67" s="15" t="s">
        <v>478</v>
      </c>
      <c r="D67" s="15" t="s">
        <v>158</v>
      </c>
      <c r="E67" s="15" t="s">
        <v>64</v>
      </c>
      <c r="F67" s="15" t="s">
        <v>46</v>
      </c>
      <c r="G67" s="20"/>
      <c r="H67" s="3"/>
      <c r="I67" s="5">
        <v>64</v>
      </c>
      <c r="J67" s="55"/>
      <c r="K67" s="15" t="s">
        <v>512</v>
      </c>
      <c r="L67" s="15" t="s">
        <v>394</v>
      </c>
      <c r="M67" s="15" t="s">
        <v>64</v>
      </c>
      <c r="N67" s="15" t="s">
        <v>75</v>
      </c>
      <c r="O67" s="15" t="s">
        <v>50</v>
      </c>
      <c r="P67" s="17"/>
      <c r="Q67" s="20">
        <v>64</v>
      </c>
      <c r="R67" s="55"/>
      <c r="S67" s="15" t="s">
        <v>504</v>
      </c>
      <c r="T67" s="15" t="s">
        <v>495</v>
      </c>
      <c r="U67" s="15" t="s">
        <v>346</v>
      </c>
      <c r="V67" s="15" t="s">
        <v>46</v>
      </c>
      <c r="W67" s="20"/>
      <c r="X67" s="3"/>
      <c r="Y67" s="2">
        <v>64</v>
      </c>
      <c r="Z67" s="53"/>
      <c r="AA67" s="15" t="s">
        <v>257</v>
      </c>
      <c r="AB67" s="15" t="s">
        <v>258</v>
      </c>
      <c r="AC67" s="15" t="s">
        <v>49</v>
      </c>
      <c r="AD67" s="15" t="s">
        <v>381</v>
      </c>
      <c r="AE67" s="20"/>
      <c r="AF67" s="3"/>
      <c r="AG67" s="5">
        <v>64</v>
      </c>
      <c r="AH67" s="55"/>
      <c r="AI67" s="15" t="s">
        <v>494</v>
      </c>
      <c r="AJ67" s="15" t="s">
        <v>495</v>
      </c>
      <c r="AK67" s="15" t="s">
        <v>346</v>
      </c>
      <c r="AL67" s="15" t="s">
        <v>46</v>
      </c>
      <c r="AM67" s="20"/>
      <c r="AN67" s="3"/>
      <c r="AO67" s="2">
        <v>64</v>
      </c>
      <c r="AP67" s="53"/>
      <c r="AQ67" s="15" t="s">
        <v>507</v>
      </c>
      <c r="AR67" s="15" t="s">
        <v>210</v>
      </c>
      <c r="AS67" s="15" t="s">
        <v>64</v>
      </c>
      <c r="AT67" s="15" t="s">
        <v>269</v>
      </c>
      <c r="AU67" s="15" t="s">
        <v>50</v>
      </c>
      <c r="AV67" s="3"/>
      <c r="AW67" s="5">
        <v>64</v>
      </c>
      <c r="AX67" s="55"/>
      <c r="AY67" s="15" t="s">
        <v>526</v>
      </c>
      <c r="AZ67" s="15" t="s">
        <v>394</v>
      </c>
      <c r="BA67" s="15" t="s">
        <v>64</v>
      </c>
      <c r="BB67" s="15" t="s">
        <v>326</v>
      </c>
      <c r="BC67" s="20"/>
      <c r="BD67" s="3"/>
      <c r="BE67" s="8"/>
      <c r="BF67" s="11"/>
      <c r="BG67" s="9"/>
      <c r="BH67" s="9"/>
      <c r="BI67" s="9"/>
      <c r="BJ67" s="9"/>
      <c r="BK67" s="9"/>
    </row>
    <row r="68" spans="1:64" ht="18.75" x14ac:dyDescent="0.15">
      <c r="A68" s="2">
        <v>65</v>
      </c>
      <c r="B68" s="53"/>
      <c r="C68" s="15" t="s">
        <v>487</v>
      </c>
      <c r="D68" s="15" t="s">
        <v>488</v>
      </c>
      <c r="E68" s="15" t="s">
        <v>64</v>
      </c>
      <c r="F68" s="15" t="s">
        <v>46</v>
      </c>
      <c r="G68" s="20"/>
      <c r="H68" s="3"/>
      <c r="I68" s="5">
        <v>65</v>
      </c>
      <c r="J68" s="55"/>
      <c r="K68" s="15" t="s">
        <v>512</v>
      </c>
      <c r="L68" s="15" t="s">
        <v>394</v>
      </c>
      <c r="M68" s="15" t="s">
        <v>64</v>
      </c>
      <c r="N68" s="15" t="s">
        <v>159</v>
      </c>
      <c r="O68" s="15" t="s">
        <v>50</v>
      </c>
      <c r="P68" s="17"/>
      <c r="Q68" s="20">
        <v>65</v>
      </c>
      <c r="R68" s="55"/>
      <c r="S68" s="15" t="s">
        <v>510</v>
      </c>
      <c r="T68" s="15" t="s">
        <v>74</v>
      </c>
      <c r="U68" s="15" t="s">
        <v>64</v>
      </c>
      <c r="V68" s="15" t="s">
        <v>75</v>
      </c>
      <c r="W68" s="20"/>
      <c r="X68" s="3"/>
      <c r="Y68" s="2">
        <v>65</v>
      </c>
      <c r="Z68" s="53"/>
      <c r="AA68" s="15" t="s">
        <v>265</v>
      </c>
      <c r="AB68" s="15" t="s">
        <v>266</v>
      </c>
      <c r="AC68" s="15" t="s">
        <v>53</v>
      </c>
      <c r="AD68" s="15" t="s">
        <v>392</v>
      </c>
      <c r="AE68" s="20"/>
      <c r="AF68" s="3"/>
      <c r="AG68" s="5">
        <v>65</v>
      </c>
      <c r="AH68" s="55"/>
      <c r="AI68" s="15" t="s">
        <v>510</v>
      </c>
      <c r="AJ68" s="15" t="s">
        <v>74</v>
      </c>
      <c r="AK68" s="15" t="s">
        <v>64</v>
      </c>
      <c r="AL68" s="15" t="s">
        <v>75</v>
      </c>
      <c r="AM68" s="20"/>
      <c r="AN68" s="3"/>
      <c r="AO68" s="2">
        <v>65</v>
      </c>
      <c r="AP68" s="53"/>
      <c r="AQ68" s="15" t="s">
        <v>511</v>
      </c>
      <c r="AR68" s="15" t="s">
        <v>305</v>
      </c>
      <c r="AS68" s="15" t="s">
        <v>229</v>
      </c>
      <c r="AT68" s="15" t="s">
        <v>269</v>
      </c>
      <c r="AU68" s="15" t="s">
        <v>50</v>
      </c>
      <c r="AV68" s="3"/>
      <c r="AW68" s="5">
        <v>65</v>
      </c>
      <c r="AX68" s="55"/>
      <c r="AY68" s="15" t="s">
        <v>528</v>
      </c>
      <c r="AZ68" s="15" t="s">
        <v>529</v>
      </c>
      <c r="BA68" s="15" t="s">
        <v>64</v>
      </c>
      <c r="BB68" s="15" t="s">
        <v>326</v>
      </c>
      <c r="BC68" s="20"/>
      <c r="BD68" s="3"/>
      <c r="BE68" s="8"/>
      <c r="BF68" s="11"/>
      <c r="BG68" s="9"/>
      <c r="BH68" s="9"/>
      <c r="BI68" s="9"/>
      <c r="BJ68" s="9"/>
      <c r="BK68" s="9"/>
    </row>
    <row r="69" spans="1:64" ht="18.75" x14ac:dyDescent="0.15">
      <c r="A69" s="2">
        <v>66</v>
      </c>
      <c r="B69" s="53"/>
      <c r="C69" s="15" t="s">
        <v>516</v>
      </c>
      <c r="D69" s="15" t="s">
        <v>495</v>
      </c>
      <c r="E69" s="15" t="s">
        <v>346</v>
      </c>
      <c r="F69" s="15" t="s">
        <v>46</v>
      </c>
      <c r="G69" s="20"/>
      <c r="H69" s="3"/>
      <c r="I69" s="5">
        <v>66</v>
      </c>
      <c r="J69" s="55"/>
      <c r="K69" s="15" t="s">
        <v>512</v>
      </c>
      <c r="L69" s="15" t="s">
        <v>394</v>
      </c>
      <c r="M69" s="15" t="s">
        <v>64</v>
      </c>
      <c r="N69" s="15" t="s">
        <v>191</v>
      </c>
      <c r="O69" s="15" t="s">
        <v>50</v>
      </c>
      <c r="P69" s="17"/>
      <c r="Q69" s="20">
        <v>66</v>
      </c>
      <c r="R69" s="55"/>
      <c r="S69" s="15" t="s">
        <v>512</v>
      </c>
      <c r="T69" s="15" t="s">
        <v>394</v>
      </c>
      <c r="U69" s="15" t="s">
        <v>64</v>
      </c>
      <c r="V69" s="15" t="s">
        <v>75</v>
      </c>
      <c r="W69" s="20"/>
      <c r="X69" s="3"/>
      <c r="Y69" s="2">
        <v>66</v>
      </c>
      <c r="Z69" s="53"/>
      <c r="AA69" s="15" t="s">
        <v>278</v>
      </c>
      <c r="AB69" s="15" t="s">
        <v>279</v>
      </c>
      <c r="AC69" s="15" t="s">
        <v>280</v>
      </c>
      <c r="AD69" s="15" t="s">
        <v>392</v>
      </c>
      <c r="AE69" s="20"/>
      <c r="AF69" s="3"/>
      <c r="AG69" s="5">
        <v>66</v>
      </c>
      <c r="AH69" s="55"/>
      <c r="AI69" s="15" t="s">
        <v>512</v>
      </c>
      <c r="AJ69" s="15" t="s">
        <v>394</v>
      </c>
      <c r="AK69" s="15" t="s">
        <v>64</v>
      </c>
      <c r="AL69" s="15" t="s">
        <v>75</v>
      </c>
      <c r="AM69" s="20"/>
      <c r="AN69" s="3"/>
      <c r="AO69" s="2">
        <v>66</v>
      </c>
      <c r="AP69" s="53"/>
      <c r="AQ69" s="15" t="s">
        <v>483</v>
      </c>
      <c r="AR69" s="15" t="s">
        <v>484</v>
      </c>
      <c r="AS69" s="15" t="s">
        <v>53</v>
      </c>
      <c r="AT69" s="15" t="s">
        <v>269</v>
      </c>
      <c r="AU69" s="15" t="s">
        <v>50</v>
      </c>
      <c r="AV69" s="3"/>
      <c r="AW69" s="5">
        <v>66</v>
      </c>
      <c r="AX69" s="55"/>
      <c r="AY69" s="15" t="s">
        <v>533</v>
      </c>
      <c r="AZ69" s="15" t="s">
        <v>534</v>
      </c>
      <c r="BA69" s="15" t="s">
        <v>53</v>
      </c>
      <c r="BB69" s="15" t="s">
        <v>326</v>
      </c>
      <c r="BC69" s="20"/>
      <c r="BD69" s="3"/>
      <c r="BE69" s="8"/>
      <c r="BF69" s="11"/>
      <c r="BG69" s="9"/>
      <c r="BH69" s="9"/>
      <c r="BI69" s="9"/>
      <c r="BJ69" s="9"/>
      <c r="BK69" s="9"/>
    </row>
    <row r="70" spans="1:64" ht="18.75" x14ac:dyDescent="0.15">
      <c r="A70" s="2">
        <v>67</v>
      </c>
      <c r="B70" s="53"/>
      <c r="C70" s="15" t="s">
        <v>520</v>
      </c>
      <c r="D70" s="15" t="s">
        <v>521</v>
      </c>
      <c r="E70" s="15" t="s">
        <v>64</v>
      </c>
      <c r="F70" s="15" t="s">
        <v>46</v>
      </c>
      <c r="G70" s="20"/>
      <c r="H70" s="3"/>
      <c r="I70" s="5">
        <v>67</v>
      </c>
      <c r="J70" s="55"/>
      <c r="K70" s="15" t="s">
        <v>512</v>
      </c>
      <c r="L70" s="15" t="s">
        <v>394</v>
      </c>
      <c r="M70" s="15" t="s">
        <v>64</v>
      </c>
      <c r="N70" s="15" t="s">
        <v>269</v>
      </c>
      <c r="O70" s="15" t="s">
        <v>50</v>
      </c>
      <c r="P70" s="17"/>
      <c r="Q70" s="20">
        <v>67</v>
      </c>
      <c r="R70" s="55"/>
      <c r="S70" s="15" t="s">
        <v>512</v>
      </c>
      <c r="T70" s="15" t="s">
        <v>394</v>
      </c>
      <c r="U70" s="15" t="s">
        <v>64</v>
      </c>
      <c r="V70" s="15" t="s">
        <v>159</v>
      </c>
      <c r="W70" s="20"/>
      <c r="X70" s="3"/>
      <c r="Y70" s="2">
        <v>67</v>
      </c>
      <c r="Z70" s="55" t="s">
        <v>19</v>
      </c>
      <c r="AA70" s="15" t="s">
        <v>478</v>
      </c>
      <c r="AB70" s="15" t="s">
        <v>158</v>
      </c>
      <c r="AC70" s="15" t="s">
        <v>64</v>
      </c>
      <c r="AD70" s="15" t="s">
        <v>46</v>
      </c>
      <c r="AE70" s="20"/>
      <c r="AF70" s="3"/>
      <c r="AG70" s="5">
        <v>67</v>
      </c>
      <c r="AH70" s="55"/>
      <c r="AI70" s="15" t="s">
        <v>512</v>
      </c>
      <c r="AJ70" s="15" t="s">
        <v>394</v>
      </c>
      <c r="AK70" s="15" t="s">
        <v>64</v>
      </c>
      <c r="AL70" s="15" t="s">
        <v>159</v>
      </c>
      <c r="AM70" s="20"/>
      <c r="AN70" s="3"/>
      <c r="AO70" s="2">
        <v>67</v>
      </c>
      <c r="AP70" s="53"/>
      <c r="AQ70" s="15" t="s">
        <v>465</v>
      </c>
      <c r="AR70" s="15" t="s">
        <v>197</v>
      </c>
      <c r="AS70" s="15" t="s">
        <v>49</v>
      </c>
      <c r="AT70" s="15" t="s">
        <v>326</v>
      </c>
      <c r="AU70" s="15" t="s">
        <v>50</v>
      </c>
      <c r="AV70" s="3"/>
      <c r="AW70" s="5">
        <v>67</v>
      </c>
      <c r="AX70" s="55"/>
      <c r="AY70" s="15" t="s">
        <v>51</v>
      </c>
      <c r="AZ70" s="15" t="s">
        <v>52</v>
      </c>
      <c r="BA70" s="15" t="s">
        <v>53</v>
      </c>
      <c r="BB70" s="15" t="s">
        <v>326</v>
      </c>
      <c r="BC70" s="20"/>
      <c r="BD70" s="3"/>
      <c r="BE70" s="8"/>
      <c r="BF70" s="11"/>
      <c r="BG70" s="9"/>
      <c r="BH70" s="9"/>
      <c r="BI70" s="9"/>
      <c r="BJ70" s="9"/>
      <c r="BK70" s="9"/>
    </row>
    <row r="71" spans="1:64" ht="18.75" x14ac:dyDescent="0.15">
      <c r="A71" s="2">
        <v>68</v>
      </c>
      <c r="B71" s="53"/>
      <c r="C71" s="15" t="s">
        <v>510</v>
      </c>
      <c r="D71" s="15" t="s">
        <v>74</v>
      </c>
      <c r="E71" s="15" t="s">
        <v>64</v>
      </c>
      <c r="F71" s="15" t="s">
        <v>75</v>
      </c>
      <c r="G71" s="20"/>
      <c r="H71" s="3"/>
      <c r="I71" s="5">
        <v>68</v>
      </c>
      <c r="J71" s="55"/>
      <c r="K71" s="15" t="s">
        <v>522</v>
      </c>
      <c r="L71" s="15" t="s">
        <v>523</v>
      </c>
      <c r="M71" s="15" t="s">
        <v>64</v>
      </c>
      <c r="N71" s="15" t="s">
        <v>269</v>
      </c>
      <c r="O71" s="15" t="s">
        <v>50</v>
      </c>
      <c r="P71" s="17"/>
      <c r="Q71" s="20">
        <v>68</v>
      </c>
      <c r="R71" s="55"/>
      <c r="S71" s="15" t="s">
        <v>512</v>
      </c>
      <c r="T71" s="15" t="s">
        <v>394</v>
      </c>
      <c r="U71" s="15" t="s">
        <v>64</v>
      </c>
      <c r="V71" s="15" t="s">
        <v>191</v>
      </c>
      <c r="W71" s="20"/>
      <c r="X71" s="3"/>
      <c r="Y71" s="2">
        <v>68</v>
      </c>
      <c r="Z71" s="55"/>
      <c r="AA71" s="15" t="s">
        <v>487</v>
      </c>
      <c r="AB71" s="15" t="s">
        <v>488</v>
      </c>
      <c r="AC71" s="15" t="s">
        <v>64</v>
      </c>
      <c r="AD71" s="15" t="s">
        <v>46</v>
      </c>
      <c r="AE71" s="20"/>
      <c r="AF71" s="3"/>
      <c r="AG71" s="5">
        <v>68</v>
      </c>
      <c r="AH71" s="55"/>
      <c r="AI71" s="15" t="s">
        <v>211</v>
      </c>
      <c r="AJ71" s="15" t="s">
        <v>212</v>
      </c>
      <c r="AK71" s="15" t="s">
        <v>45</v>
      </c>
      <c r="AL71" s="15" t="s">
        <v>191</v>
      </c>
      <c r="AM71" s="20"/>
      <c r="AN71" s="3"/>
      <c r="AO71" s="2">
        <v>68</v>
      </c>
      <c r="AP71" s="53"/>
      <c r="AQ71" s="15" t="s">
        <v>498</v>
      </c>
      <c r="AR71" s="15" t="s">
        <v>313</v>
      </c>
      <c r="AS71" s="15" t="s">
        <v>53</v>
      </c>
      <c r="AT71" s="15" t="s">
        <v>326</v>
      </c>
      <c r="AU71" s="15" t="s">
        <v>50</v>
      </c>
      <c r="AV71" s="3"/>
      <c r="AW71" s="5">
        <v>68</v>
      </c>
      <c r="AX71" s="55"/>
      <c r="AY71" s="15" t="s">
        <v>51</v>
      </c>
      <c r="AZ71" s="15" t="s">
        <v>52</v>
      </c>
      <c r="BA71" s="15" t="s">
        <v>53</v>
      </c>
      <c r="BB71" s="15" t="s">
        <v>381</v>
      </c>
      <c r="BC71" s="20"/>
      <c r="BD71" s="3"/>
      <c r="BE71" s="8"/>
      <c r="BF71" s="11"/>
      <c r="BG71" s="9"/>
      <c r="BH71" s="9"/>
      <c r="BI71" s="9"/>
      <c r="BJ71" s="9"/>
      <c r="BK71" s="9"/>
    </row>
    <row r="72" spans="1:64" ht="18.75" x14ac:dyDescent="0.15">
      <c r="A72" s="2">
        <v>69</v>
      </c>
      <c r="B72" s="53"/>
      <c r="C72" s="15" t="s">
        <v>512</v>
      </c>
      <c r="D72" s="15" t="s">
        <v>394</v>
      </c>
      <c r="E72" s="15" t="s">
        <v>64</v>
      </c>
      <c r="F72" s="15" t="s">
        <v>75</v>
      </c>
      <c r="G72" s="20"/>
      <c r="H72" s="3"/>
      <c r="I72" s="5">
        <v>69</v>
      </c>
      <c r="J72" s="55"/>
      <c r="K72" s="15" t="s">
        <v>207</v>
      </c>
      <c r="L72" s="15" t="s">
        <v>208</v>
      </c>
      <c r="M72" s="15" t="s">
        <v>64</v>
      </c>
      <c r="N72" s="15" t="s">
        <v>269</v>
      </c>
      <c r="O72" s="15" t="s">
        <v>50</v>
      </c>
      <c r="P72" s="17"/>
      <c r="Q72" s="20">
        <v>69</v>
      </c>
      <c r="R72" s="55"/>
      <c r="S72" s="15" t="s">
        <v>512</v>
      </c>
      <c r="T72" s="15" t="s">
        <v>394</v>
      </c>
      <c r="U72" s="15" t="s">
        <v>64</v>
      </c>
      <c r="V72" s="15" t="s">
        <v>269</v>
      </c>
      <c r="W72" s="20"/>
      <c r="X72" s="3"/>
      <c r="Y72" s="2">
        <v>69</v>
      </c>
      <c r="Z72" s="55"/>
      <c r="AA72" s="15" t="s">
        <v>527</v>
      </c>
      <c r="AB72" s="15" t="s">
        <v>495</v>
      </c>
      <c r="AC72" s="15" t="s">
        <v>346</v>
      </c>
      <c r="AD72" s="15" t="s">
        <v>46</v>
      </c>
      <c r="AE72" s="20"/>
      <c r="AF72" s="3"/>
      <c r="AG72" s="5">
        <v>69</v>
      </c>
      <c r="AH72" s="55"/>
      <c r="AI72" s="15" t="s">
        <v>512</v>
      </c>
      <c r="AJ72" s="15" t="s">
        <v>394</v>
      </c>
      <c r="AK72" s="15" t="s">
        <v>64</v>
      </c>
      <c r="AL72" s="15" t="s">
        <v>191</v>
      </c>
      <c r="AM72" s="20"/>
      <c r="AN72" s="3"/>
      <c r="AO72" s="2">
        <v>69</v>
      </c>
      <c r="AP72" s="53"/>
      <c r="AQ72" s="15" t="s">
        <v>517</v>
      </c>
      <c r="AR72" s="15" t="s">
        <v>491</v>
      </c>
      <c r="AS72" s="15" t="s">
        <v>64</v>
      </c>
      <c r="AT72" s="15" t="s">
        <v>326</v>
      </c>
      <c r="AU72" s="20"/>
      <c r="AV72" s="3"/>
      <c r="AW72" s="5">
        <v>69</v>
      </c>
      <c r="AX72" s="55"/>
      <c r="AY72" s="15" t="s">
        <v>51</v>
      </c>
      <c r="AZ72" s="15" t="s">
        <v>52</v>
      </c>
      <c r="BA72" s="15" t="s">
        <v>53</v>
      </c>
      <c r="BB72" s="15" t="s">
        <v>392</v>
      </c>
      <c r="BC72" s="20"/>
      <c r="BD72" s="20"/>
      <c r="BE72" s="8"/>
      <c r="BF72" s="56"/>
      <c r="BG72" s="9"/>
      <c r="BH72" s="9"/>
      <c r="BI72" s="9"/>
      <c r="BJ72" s="9"/>
      <c r="BK72" s="9"/>
    </row>
    <row r="73" spans="1:64" ht="37.5" x14ac:dyDescent="0.15">
      <c r="A73" s="2">
        <v>70</v>
      </c>
      <c r="B73" s="53"/>
      <c r="C73" s="15" t="s">
        <v>512</v>
      </c>
      <c r="D73" s="15" t="s">
        <v>394</v>
      </c>
      <c r="E73" s="15" t="s">
        <v>64</v>
      </c>
      <c r="F73" s="15" t="s">
        <v>159</v>
      </c>
      <c r="G73" s="20"/>
      <c r="H73" s="3"/>
      <c r="I73" s="5">
        <v>70</v>
      </c>
      <c r="J73" s="55"/>
      <c r="K73" s="15" t="s">
        <v>431</v>
      </c>
      <c r="L73" s="15" t="s">
        <v>432</v>
      </c>
      <c r="M73" s="15" t="s">
        <v>64</v>
      </c>
      <c r="N73" s="15" t="s">
        <v>326</v>
      </c>
      <c r="O73" s="15" t="s">
        <v>50</v>
      </c>
      <c r="P73" s="17"/>
      <c r="Q73" s="20">
        <v>70</v>
      </c>
      <c r="R73" s="55"/>
      <c r="S73" s="15" t="s">
        <v>532</v>
      </c>
      <c r="T73" s="15" t="s">
        <v>122</v>
      </c>
      <c r="U73" s="15" t="s">
        <v>53</v>
      </c>
      <c r="V73" s="15" t="s">
        <v>326</v>
      </c>
      <c r="W73" s="20"/>
      <c r="X73" s="3"/>
      <c r="Y73" s="2">
        <v>70</v>
      </c>
      <c r="Z73" s="55"/>
      <c r="AA73" s="15" t="s">
        <v>185</v>
      </c>
      <c r="AB73" s="15" t="s">
        <v>186</v>
      </c>
      <c r="AC73" s="15" t="s">
        <v>64</v>
      </c>
      <c r="AD73" s="15" t="s">
        <v>46</v>
      </c>
      <c r="AE73" s="20"/>
      <c r="AF73" s="3"/>
      <c r="AG73" s="5">
        <v>70</v>
      </c>
      <c r="AH73" s="55"/>
      <c r="AI73" s="15" t="s">
        <v>207</v>
      </c>
      <c r="AJ73" s="15" t="s">
        <v>208</v>
      </c>
      <c r="AK73" s="15" t="s">
        <v>64</v>
      </c>
      <c r="AL73" s="15" t="s">
        <v>191</v>
      </c>
      <c r="AM73" s="20"/>
      <c r="AN73" s="3"/>
      <c r="AO73" s="2">
        <v>70</v>
      </c>
      <c r="AP73" s="53"/>
      <c r="AQ73" s="15" t="s">
        <v>524</v>
      </c>
      <c r="AR73" s="15" t="s">
        <v>525</v>
      </c>
      <c r="AS73" s="15" t="s">
        <v>53</v>
      </c>
      <c r="AT73" s="15" t="s">
        <v>381</v>
      </c>
      <c r="AU73" s="20"/>
      <c r="AV73" s="3"/>
      <c r="AW73" s="5">
        <v>70</v>
      </c>
      <c r="AX73" s="55"/>
      <c r="AY73" s="15" t="s">
        <v>51</v>
      </c>
      <c r="AZ73" s="15" t="s">
        <v>52</v>
      </c>
      <c r="BA73" s="15" t="s">
        <v>53</v>
      </c>
      <c r="BB73" s="15" t="s">
        <v>269</v>
      </c>
      <c r="BC73" s="20"/>
      <c r="BD73" s="20"/>
      <c r="BE73" s="8"/>
      <c r="BF73" s="56"/>
      <c r="BG73" s="9"/>
      <c r="BH73" s="9"/>
      <c r="BI73" s="9"/>
      <c r="BJ73" s="9"/>
      <c r="BK73" s="9"/>
    </row>
    <row r="74" spans="1:64" ht="18.75" x14ac:dyDescent="0.15">
      <c r="A74" s="2">
        <v>71</v>
      </c>
      <c r="B74" s="53"/>
      <c r="C74" s="15" t="s">
        <v>535</v>
      </c>
      <c r="D74" s="15" t="s">
        <v>523</v>
      </c>
      <c r="E74" s="15" t="s">
        <v>64</v>
      </c>
      <c r="F74" s="15" t="s">
        <v>159</v>
      </c>
      <c r="G74" s="20"/>
      <c r="H74" s="3"/>
      <c r="I74" s="5">
        <v>71</v>
      </c>
      <c r="J74" s="55"/>
      <c r="K74" s="15" t="s">
        <v>530</v>
      </c>
      <c r="L74" s="15" t="s">
        <v>531</v>
      </c>
      <c r="M74" s="15" t="s">
        <v>53</v>
      </c>
      <c r="N74" s="15" t="s">
        <v>326</v>
      </c>
      <c r="O74" s="20"/>
      <c r="P74" s="17"/>
      <c r="Q74" s="20">
        <v>71</v>
      </c>
      <c r="R74" s="55"/>
      <c r="S74" s="15" t="s">
        <v>413</v>
      </c>
      <c r="T74" s="15" t="s">
        <v>190</v>
      </c>
      <c r="U74" s="15" t="s">
        <v>215</v>
      </c>
      <c r="V74" s="15" t="s">
        <v>326</v>
      </c>
      <c r="W74" s="20"/>
      <c r="X74" s="3"/>
      <c r="Y74" s="2">
        <v>71</v>
      </c>
      <c r="Z74" s="55"/>
      <c r="AA74" s="15" t="s">
        <v>510</v>
      </c>
      <c r="AB74" s="15" t="s">
        <v>74</v>
      </c>
      <c r="AC74" s="15" t="s">
        <v>64</v>
      </c>
      <c r="AD74" s="15" t="s">
        <v>75</v>
      </c>
      <c r="AE74" s="20"/>
      <c r="AF74" s="3"/>
      <c r="AG74" s="5">
        <v>71</v>
      </c>
      <c r="AH74" s="55"/>
      <c r="AI74" s="15" t="s">
        <v>512</v>
      </c>
      <c r="AJ74" s="15" t="s">
        <v>394</v>
      </c>
      <c r="AK74" s="15" t="s">
        <v>64</v>
      </c>
      <c r="AL74" s="15" t="s">
        <v>269</v>
      </c>
      <c r="AM74" s="20"/>
      <c r="AN74" s="3"/>
      <c r="AO74" s="2">
        <v>71</v>
      </c>
      <c r="AP74" s="54"/>
      <c r="AQ74" s="15" t="s">
        <v>481</v>
      </c>
      <c r="AR74" s="15" t="s">
        <v>279</v>
      </c>
      <c r="AS74" s="15" t="s">
        <v>482</v>
      </c>
      <c r="AT74" s="15" t="s">
        <v>392</v>
      </c>
      <c r="AU74" s="20"/>
      <c r="AV74" s="3"/>
      <c r="AW74" s="5">
        <v>71</v>
      </c>
      <c r="AX74" s="55"/>
      <c r="AY74" s="15" t="s">
        <v>51</v>
      </c>
      <c r="AZ74" s="15" t="s">
        <v>52</v>
      </c>
      <c r="BA74" s="15" t="s">
        <v>53</v>
      </c>
      <c r="BB74" s="15" t="s">
        <v>46</v>
      </c>
      <c r="BC74" s="20"/>
      <c r="BD74" s="3"/>
      <c r="BE74" s="8"/>
      <c r="BF74" s="56"/>
      <c r="BG74" s="9"/>
      <c r="BH74" s="9"/>
      <c r="BI74" s="9"/>
      <c r="BJ74" s="9"/>
      <c r="BK74" s="9"/>
    </row>
    <row r="75" spans="1:64" ht="18.75" x14ac:dyDescent="0.15">
      <c r="A75" s="2">
        <v>72</v>
      </c>
      <c r="B75" s="53"/>
      <c r="C75" s="15" t="s">
        <v>512</v>
      </c>
      <c r="D75" s="15" t="s">
        <v>394</v>
      </c>
      <c r="E75" s="15" t="s">
        <v>64</v>
      </c>
      <c r="F75" s="15" t="s">
        <v>191</v>
      </c>
      <c r="G75" s="20"/>
      <c r="H75" s="6"/>
      <c r="I75" s="5">
        <v>72</v>
      </c>
      <c r="J75" s="55"/>
      <c r="K75" s="15" t="s">
        <v>526</v>
      </c>
      <c r="L75" s="15" t="s">
        <v>394</v>
      </c>
      <c r="M75" s="15" t="s">
        <v>64</v>
      </c>
      <c r="N75" s="15" t="s">
        <v>326</v>
      </c>
      <c r="O75" s="20"/>
      <c r="P75" s="32"/>
      <c r="Q75" s="20">
        <v>72</v>
      </c>
      <c r="R75" s="55"/>
      <c r="S75" s="15" t="s">
        <v>538</v>
      </c>
      <c r="T75" s="15" t="s">
        <v>539</v>
      </c>
      <c r="U75" s="15" t="s">
        <v>229</v>
      </c>
      <c r="V75" s="15" t="s">
        <v>326</v>
      </c>
      <c r="W75" s="20"/>
      <c r="X75" s="6"/>
      <c r="Y75" s="2">
        <v>72</v>
      </c>
      <c r="Z75" s="55"/>
      <c r="AA75" s="15" t="s">
        <v>512</v>
      </c>
      <c r="AB75" s="15" t="s">
        <v>394</v>
      </c>
      <c r="AC75" s="15" t="s">
        <v>64</v>
      </c>
      <c r="AD75" s="15" t="s">
        <v>75</v>
      </c>
      <c r="AE75" s="20"/>
      <c r="AF75" s="6"/>
      <c r="AG75" s="5">
        <v>72</v>
      </c>
      <c r="AH75" s="55"/>
      <c r="AI75" s="15" t="s">
        <v>526</v>
      </c>
      <c r="AJ75" s="15" t="s">
        <v>394</v>
      </c>
      <c r="AK75" s="15" t="s">
        <v>64</v>
      </c>
      <c r="AL75" s="15" t="s">
        <v>326</v>
      </c>
      <c r="AM75" s="20"/>
      <c r="AN75" s="6"/>
      <c r="AO75" s="2">
        <v>72</v>
      </c>
      <c r="AP75" s="52" t="s">
        <v>19</v>
      </c>
      <c r="AQ75" s="15" t="s">
        <v>478</v>
      </c>
      <c r="AR75" s="15" t="s">
        <v>158</v>
      </c>
      <c r="AS75" s="15" t="s">
        <v>64</v>
      </c>
      <c r="AT75" s="15" t="s">
        <v>46</v>
      </c>
      <c r="AU75" s="20"/>
      <c r="AV75" s="6"/>
      <c r="AW75" s="5">
        <v>72</v>
      </c>
      <c r="AX75" s="55"/>
      <c r="AY75" s="15" t="s">
        <v>546</v>
      </c>
      <c r="AZ75" s="15" t="s">
        <v>547</v>
      </c>
      <c r="BA75" s="15" t="s">
        <v>53</v>
      </c>
      <c r="BB75" s="15">
        <v>6</v>
      </c>
      <c r="BC75" s="20"/>
      <c r="BD75" s="3"/>
      <c r="BE75" s="8"/>
      <c r="BF75" s="56"/>
      <c r="BG75" s="9"/>
      <c r="BH75" s="9"/>
      <c r="BI75" s="9"/>
      <c r="BJ75" s="9"/>
      <c r="BK75" s="9"/>
    </row>
    <row r="76" spans="1:64" ht="37.5" customHeight="1" x14ac:dyDescent="0.15">
      <c r="A76" s="2">
        <v>73</v>
      </c>
      <c r="B76" s="53"/>
      <c r="C76" s="15" t="s">
        <v>207</v>
      </c>
      <c r="D76" s="15" t="s">
        <v>208</v>
      </c>
      <c r="E76" s="15" t="s">
        <v>64</v>
      </c>
      <c r="F76" s="15" t="s">
        <v>191</v>
      </c>
      <c r="G76" s="20"/>
      <c r="H76" s="6"/>
      <c r="I76" s="5">
        <v>73</v>
      </c>
      <c r="J76" s="55"/>
      <c r="K76" s="15" t="s">
        <v>536</v>
      </c>
      <c r="L76" s="15" t="s">
        <v>537</v>
      </c>
      <c r="M76" s="15" t="s">
        <v>64</v>
      </c>
      <c r="N76" s="15" t="s">
        <v>381</v>
      </c>
      <c r="O76" s="20"/>
      <c r="P76" s="32"/>
      <c r="Q76" s="20">
        <v>73</v>
      </c>
      <c r="R76" s="55"/>
      <c r="S76" s="15" t="s">
        <v>541</v>
      </c>
      <c r="T76" s="15" t="s">
        <v>136</v>
      </c>
      <c r="U76" s="15" t="s">
        <v>215</v>
      </c>
      <c r="V76" s="15" t="s">
        <v>326</v>
      </c>
      <c r="W76" s="20"/>
      <c r="X76" s="6"/>
      <c r="Y76" s="2">
        <v>73</v>
      </c>
      <c r="Z76" s="55"/>
      <c r="AA76" s="15" t="s">
        <v>512</v>
      </c>
      <c r="AB76" s="15" t="s">
        <v>394</v>
      </c>
      <c r="AC76" s="15" t="s">
        <v>64</v>
      </c>
      <c r="AD76" s="15" t="s">
        <v>159</v>
      </c>
      <c r="AE76" s="20"/>
      <c r="AF76" s="6"/>
      <c r="AG76" s="5">
        <v>73</v>
      </c>
      <c r="AH76" s="55"/>
      <c r="AI76" s="15" t="s">
        <v>563</v>
      </c>
      <c r="AJ76" s="15" t="s">
        <v>564</v>
      </c>
      <c r="AK76" s="15" t="s">
        <v>64</v>
      </c>
      <c r="AL76" s="15" t="s">
        <v>326</v>
      </c>
      <c r="AM76" s="20"/>
      <c r="AN76" s="20"/>
      <c r="AO76" s="2">
        <v>73</v>
      </c>
      <c r="AP76" s="53"/>
      <c r="AQ76" s="15" t="s">
        <v>487</v>
      </c>
      <c r="AR76" s="15" t="s">
        <v>488</v>
      </c>
      <c r="AS76" s="15" t="s">
        <v>64</v>
      </c>
      <c r="AT76" s="15" t="s">
        <v>46</v>
      </c>
      <c r="AU76" s="20"/>
      <c r="AV76" s="6"/>
      <c r="AW76" s="5">
        <v>73</v>
      </c>
      <c r="AX76" s="52" t="s">
        <v>557</v>
      </c>
      <c r="AY76" s="15" t="s">
        <v>558</v>
      </c>
      <c r="AZ76" s="15" t="s">
        <v>559</v>
      </c>
      <c r="BA76" s="15" t="s">
        <v>49</v>
      </c>
      <c r="BB76" s="15" t="s">
        <v>269</v>
      </c>
      <c r="BC76" s="15" t="s">
        <v>57</v>
      </c>
      <c r="BD76" s="3"/>
      <c r="BE76" s="8"/>
      <c r="BF76" s="56"/>
      <c r="BG76" s="9"/>
      <c r="BH76" s="9"/>
      <c r="BI76" s="9"/>
      <c r="BJ76" s="9"/>
      <c r="BK76" s="9"/>
    </row>
    <row r="77" spans="1:64" ht="37.5" customHeight="1" x14ac:dyDescent="0.15">
      <c r="A77" s="2">
        <v>74</v>
      </c>
      <c r="B77" s="53"/>
      <c r="C77" s="15" t="s">
        <v>512</v>
      </c>
      <c r="D77" s="15" t="s">
        <v>394</v>
      </c>
      <c r="E77" s="15" t="s">
        <v>64</v>
      </c>
      <c r="F77" s="15" t="s">
        <v>269</v>
      </c>
      <c r="G77" s="20"/>
      <c r="H77" s="6"/>
      <c r="I77" s="5">
        <v>74</v>
      </c>
      <c r="J77" s="55"/>
      <c r="K77" s="15" t="s">
        <v>540</v>
      </c>
      <c r="L77" s="15" t="s">
        <v>314</v>
      </c>
      <c r="M77" s="15" t="s">
        <v>53</v>
      </c>
      <c r="N77" s="15" t="s">
        <v>381</v>
      </c>
      <c r="O77" s="20"/>
      <c r="P77" s="32"/>
      <c r="Q77" s="20">
        <v>74</v>
      </c>
      <c r="R77" s="55"/>
      <c r="S77" s="15" t="s">
        <v>431</v>
      </c>
      <c r="T77" s="15" t="s">
        <v>432</v>
      </c>
      <c r="U77" s="15" t="s">
        <v>64</v>
      </c>
      <c r="V77" s="15" t="s">
        <v>326</v>
      </c>
      <c r="W77" s="20"/>
      <c r="X77" s="6"/>
      <c r="Y77" s="2">
        <v>74</v>
      </c>
      <c r="Z77" s="55"/>
      <c r="AA77" s="15" t="s">
        <v>545</v>
      </c>
      <c r="AB77" s="15" t="s">
        <v>523</v>
      </c>
      <c r="AC77" s="15" t="s">
        <v>64</v>
      </c>
      <c r="AD77" s="15" t="s">
        <v>159</v>
      </c>
      <c r="AE77" s="20"/>
      <c r="AF77" s="6"/>
      <c r="AG77" s="5">
        <v>74</v>
      </c>
      <c r="AH77" s="52" t="s">
        <v>573</v>
      </c>
      <c r="AI77" s="15" t="s">
        <v>543</v>
      </c>
      <c r="AJ77" s="15" t="s">
        <v>544</v>
      </c>
      <c r="AK77" s="15" t="s">
        <v>346</v>
      </c>
      <c r="AL77" s="15" t="s">
        <v>75</v>
      </c>
      <c r="AM77" s="20"/>
      <c r="AN77" s="20"/>
      <c r="AO77" s="2">
        <v>74</v>
      </c>
      <c r="AP77" s="53"/>
      <c r="AQ77" s="15" t="s">
        <v>504</v>
      </c>
      <c r="AR77" s="15" t="s">
        <v>495</v>
      </c>
      <c r="AS77" s="15" t="s">
        <v>346</v>
      </c>
      <c r="AT77" s="15" t="s">
        <v>46</v>
      </c>
      <c r="AU77" s="20"/>
      <c r="AV77" s="20"/>
      <c r="AW77" s="5">
        <v>74</v>
      </c>
      <c r="AX77" s="53"/>
      <c r="AY77" s="15" t="s">
        <v>561</v>
      </c>
      <c r="AZ77" s="15" t="s">
        <v>562</v>
      </c>
      <c r="BA77" s="15" t="s">
        <v>49</v>
      </c>
      <c r="BB77" s="15" t="s">
        <v>326</v>
      </c>
      <c r="BC77" s="15" t="s">
        <v>57</v>
      </c>
      <c r="BD77" s="3"/>
      <c r="BE77" s="8"/>
      <c r="BF77" s="56"/>
      <c r="BG77" s="9"/>
      <c r="BH77" s="9"/>
      <c r="BI77" s="9"/>
      <c r="BJ77" s="9"/>
      <c r="BK77" s="9"/>
      <c r="BL77" s="9"/>
    </row>
    <row r="78" spans="1:64" ht="18.75" x14ac:dyDescent="0.15">
      <c r="A78" s="2">
        <v>75</v>
      </c>
      <c r="B78" s="53"/>
      <c r="C78" s="15" t="s">
        <v>548</v>
      </c>
      <c r="D78" s="15" t="s">
        <v>549</v>
      </c>
      <c r="E78" s="15" t="s">
        <v>53</v>
      </c>
      <c r="F78" s="15" t="s">
        <v>269</v>
      </c>
      <c r="G78" s="20"/>
      <c r="H78" s="6"/>
      <c r="I78" s="5">
        <v>75</v>
      </c>
      <c r="J78" s="55" t="s">
        <v>542</v>
      </c>
      <c r="K78" s="15" t="s">
        <v>543</v>
      </c>
      <c r="L78" s="15" t="s">
        <v>544</v>
      </c>
      <c r="M78" s="15" t="s">
        <v>346</v>
      </c>
      <c r="N78" s="15" t="s">
        <v>75</v>
      </c>
      <c r="O78" s="20"/>
      <c r="P78" s="32"/>
      <c r="Q78" s="20">
        <v>75</v>
      </c>
      <c r="R78" s="55"/>
      <c r="S78" s="15" t="s">
        <v>526</v>
      </c>
      <c r="T78" s="15" t="s">
        <v>394</v>
      </c>
      <c r="U78" s="15" t="s">
        <v>64</v>
      </c>
      <c r="V78" s="15" t="s">
        <v>326</v>
      </c>
      <c r="W78" s="20"/>
      <c r="X78" s="6"/>
      <c r="Y78" s="2">
        <v>75</v>
      </c>
      <c r="Z78" s="55"/>
      <c r="AA78" s="15" t="s">
        <v>512</v>
      </c>
      <c r="AB78" s="15" t="s">
        <v>394</v>
      </c>
      <c r="AC78" s="15" t="s">
        <v>64</v>
      </c>
      <c r="AD78" s="15" t="s">
        <v>191</v>
      </c>
      <c r="AE78" s="20"/>
      <c r="AF78" s="6"/>
      <c r="AG78" s="5">
        <v>75</v>
      </c>
      <c r="AH78" s="53"/>
      <c r="AI78" s="15" t="s">
        <v>354</v>
      </c>
      <c r="AJ78" s="15" t="s">
        <v>355</v>
      </c>
      <c r="AK78" s="15" t="s">
        <v>346</v>
      </c>
      <c r="AL78" s="15" t="s">
        <v>381</v>
      </c>
      <c r="AM78" s="20"/>
      <c r="AN78" s="20"/>
      <c r="AO78" s="2">
        <v>75</v>
      </c>
      <c r="AP78" s="53"/>
      <c r="AQ78" s="15" t="s">
        <v>510</v>
      </c>
      <c r="AR78" s="15" t="s">
        <v>74</v>
      </c>
      <c r="AS78" s="15" t="s">
        <v>64</v>
      </c>
      <c r="AT78" s="15" t="s">
        <v>75</v>
      </c>
      <c r="AU78" s="20"/>
      <c r="AV78" s="20"/>
      <c r="AW78" s="5">
        <v>75</v>
      </c>
      <c r="AX78" s="53"/>
      <c r="AY78" s="15" t="s">
        <v>567</v>
      </c>
      <c r="AZ78" s="15" t="s">
        <v>412</v>
      </c>
      <c r="BA78" s="15" t="s">
        <v>49</v>
      </c>
      <c r="BB78" s="15" t="s">
        <v>381</v>
      </c>
      <c r="BC78" s="15" t="s">
        <v>57</v>
      </c>
      <c r="BD78" s="3"/>
      <c r="BE78" s="8"/>
      <c r="BF78" s="56"/>
      <c r="BG78" s="9"/>
      <c r="BH78" s="9"/>
      <c r="BI78" s="9"/>
      <c r="BJ78" s="9"/>
      <c r="BK78" s="9"/>
      <c r="BL78" s="9"/>
    </row>
    <row r="79" spans="1:64" ht="18.75" customHeight="1" x14ac:dyDescent="0.15">
      <c r="A79" s="2">
        <v>76</v>
      </c>
      <c r="B79" s="53"/>
      <c r="C79" s="15" t="s">
        <v>552</v>
      </c>
      <c r="D79" s="15" t="s">
        <v>553</v>
      </c>
      <c r="E79" s="15" t="s">
        <v>53</v>
      </c>
      <c r="F79" s="15" t="s">
        <v>269</v>
      </c>
      <c r="G79" s="20"/>
      <c r="H79" s="6"/>
      <c r="I79" s="5">
        <v>76</v>
      </c>
      <c r="J79" s="55"/>
      <c r="K79" s="15" t="s">
        <v>354</v>
      </c>
      <c r="L79" s="15" t="s">
        <v>355</v>
      </c>
      <c r="M79" s="15" t="s">
        <v>346</v>
      </c>
      <c r="N79" s="15" t="s">
        <v>381</v>
      </c>
      <c r="O79" s="15" t="s">
        <v>50</v>
      </c>
      <c r="P79" s="32"/>
      <c r="Q79" s="20">
        <v>76</v>
      </c>
      <c r="R79" s="55"/>
      <c r="S79" s="15" t="s">
        <v>555</v>
      </c>
      <c r="T79" s="15" t="s">
        <v>556</v>
      </c>
      <c r="U79" s="15" t="s">
        <v>53</v>
      </c>
      <c r="V79" s="15" t="s">
        <v>381</v>
      </c>
      <c r="W79" s="15" t="s">
        <v>57</v>
      </c>
      <c r="X79" s="6"/>
      <c r="Y79" s="2">
        <v>76</v>
      </c>
      <c r="Z79" s="55"/>
      <c r="AA79" s="15" t="s">
        <v>207</v>
      </c>
      <c r="AB79" s="15" t="s">
        <v>208</v>
      </c>
      <c r="AC79" s="15" t="s">
        <v>64</v>
      </c>
      <c r="AD79" s="15" t="s">
        <v>191</v>
      </c>
      <c r="AE79" s="20"/>
      <c r="AF79" s="6"/>
      <c r="AG79" s="5">
        <v>76</v>
      </c>
      <c r="AH79" s="53"/>
      <c r="AI79" s="15" t="s">
        <v>575</v>
      </c>
      <c r="AJ79" s="15" t="s">
        <v>416</v>
      </c>
      <c r="AK79" s="15" t="s">
        <v>346</v>
      </c>
      <c r="AL79" s="15" t="s">
        <v>381</v>
      </c>
      <c r="AM79" s="20"/>
      <c r="AN79" s="3"/>
      <c r="AO79" s="2">
        <v>76</v>
      </c>
      <c r="AP79" s="53"/>
      <c r="AQ79" s="15" t="s">
        <v>512</v>
      </c>
      <c r="AR79" s="15" t="s">
        <v>394</v>
      </c>
      <c r="AS79" s="15" t="s">
        <v>64</v>
      </c>
      <c r="AT79" s="15" t="s">
        <v>75</v>
      </c>
      <c r="AU79" s="20"/>
      <c r="AV79" s="20"/>
      <c r="AW79" s="5">
        <v>76</v>
      </c>
      <c r="AX79" s="53"/>
      <c r="AY79" s="15" t="s">
        <v>568</v>
      </c>
      <c r="AZ79" s="15" t="s">
        <v>569</v>
      </c>
      <c r="BA79" s="15" t="s">
        <v>49</v>
      </c>
      <c r="BB79" s="15" t="s">
        <v>381</v>
      </c>
      <c r="BC79" s="15" t="s">
        <v>57</v>
      </c>
      <c r="BD79" s="3"/>
      <c r="BE79" s="8"/>
      <c r="BF79" s="56"/>
      <c r="BG79" s="9"/>
      <c r="BH79" s="9"/>
      <c r="BI79" s="9"/>
      <c r="BJ79" s="9"/>
      <c r="BK79" s="9"/>
      <c r="BL79" s="9"/>
    </row>
    <row r="80" spans="1:64" ht="18.75" x14ac:dyDescent="0.15">
      <c r="A80" s="2">
        <v>77</v>
      </c>
      <c r="B80" s="53"/>
      <c r="C80" s="15" t="s">
        <v>526</v>
      </c>
      <c r="D80" s="15" t="s">
        <v>394</v>
      </c>
      <c r="E80" s="15" t="s">
        <v>64</v>
      </c>
      <c r="F80" s="15" t="s">
        <v>326</v>
      </c>
      <c r="G80" s="20"/>
      <c r="H80" s="6"/>
      <c r="I80" s="5">
        <v>77</v>
      </c>
      <c r="J80" s="55"/>
      <c r="K80" s="15" t="s">
        <v>554</v>
      </c>
      <c r="L80" s="15" t="s">
        <v>416</v>
      </c>
      <c r="M80" s="15" t="s">
        <v>346</v>
      </c>
      <c r="N80" s="15" t="s">
        <v>381</v>
      </c>
      <c r="O80" s="15" t="s">
        <v>50</v>
      </c>
      <c r="P80" s="32"/>
      <c r="Q80" s="20">
        <v>77</v>
      </c>
      <c r="R80" s="55"/>
      <c r="S80" s="15" t="s">
        <v>426</v>
      </c>
      <c r="T80" s="15" t="s">
        <v>277</v>
      </c>
      <c r="U80" s="15" t="s">
        <v>215</v>
      </c>
      <c r="V80" s="15" t="s">
        <v>381</v>
      </c>
      <c r="W80" s="15" t="s">
        <v>57</v>
      </c>
      <c r="X80" s="6"/>
      <c r="Y80" s="2">
        <v>77</v>
      </c>
      <c r="Z80" s="55"/>
      <c r="AA80" s="15" t="s">
        <v>512</v>
      </c>
      <c r="AB80" s="15" t="s">
        <v>394</v>
      </c>
      <c r="AC80" s="15" t="s">
        <v>64</v>
      </c>
      <c r="AD80" s="15" t="s">
        <v>269</v>
      </c>
      <c r="AE80" s="20"/>
      <c r="AF80" s="6"/>
      <c r="AG80" s="5">
        <v>77</v>
      </c>
      <c r="AH80" s="53"/>
      <c r="AI80" s="15" t="s">
        <v>576</v>
      </c>
      <c r="AJ80" s="15" t="s">
        <v>369</v>
      </c>
      <c r="AK80" s="15" t="s">
        <v>346</v>
      </c>
      <c r="AL80" s="15" t="s">
        <v>381</v>
      </c>
      <c r="AM80" s="20"/>
      <c r="AN80" s="3"/>
      <c r="AO80" s="2">
        <v>77</v>
      </c>
      <c r="AP80" s="53"/>
      <c r="AQ80" s="15" t="s">
        <v>512</v>
      </c>
      <c r="AR80" s="15" t="s">
        <v>394</v>
      </c>
      <c r="AS80" s="15" t="s">
        <v>64</v>
      </c>
      <c r="AT80" s="15" t="s">
        <v>159</v>
      </c>
      <c r="AU80" s="20"/>
      <c r="AV80" s="20"/>
      <c r="AW80" s="5">
        <v>77</v>
      </c>
      <c r="AX80" s="54"/>
      <c r="AY80" s="15" t="s">
        <v>570</v>
      </c>
      <c r="AZ80" s="15" t="s">
        <v>571</v>
      </c>
      <c r="BA80" s="15" t="s">
        <v>53</v>
      </c>
      <c r="BB80" s="15" t="s">
        <v>381</v>
      </c>
      <c r="BC80" s="15" t="s">
        <v>50</v>
      </c>
      <c r="BD80" s="3"/>
      <c r="BE80" s="8"/>
      <c r="BF80" s="56"/>
      <c r="BG80" s="9"/>
      <c r="BH80" s="9"/>
      <c r="BI80" s="9"/>
      <c r="BJ80" s="9"/>
      <c r="BK80" s="9"/>
      <c r="BL80" s="9"/>
    </row>
    <row r="81" spans="1:1003 1258:2027 2282:3051 3306:4075 4330:5099 5354:6123 6378:7147 7402:8171 8426:9195 9450:10219 10474:11243 11498:12267 12522:13291 13546:14315 14570:15339 15594:16107" ht="37.5" x14ac:dyDescent="0.15">
      <c r="A81" s="2">
        <v>78</v>
      </c>
      <c r="B81" s="54"/>
      <c r="C81" s="15" t="s">
        <v>563</v>
      </c>
      <c r="D81" s="15" t="s">
        <v>564</v>
      </c>
      <c r="E81" s="15" t="s">
        <v>64</v>
      </c>
      <c r="F81" s="15" t="s">
        <v>326</v>
      </c>
      <c r="G81" s="20"/>
      <c r="H81" s="6"/>
      <c r="I81" s="5">
        <v>78</v>
      </c>
      <c r="J81" s="55"/>
      <c r="K81" s="15" t="s">
        <v>560</v>
      </c>
      <c r="L81" s="15" t="s">
        <v>369</v>
      </c>
      <c r="M81" s="15" t="s">
        <v>346</v>
      </c>
      <c r="N81" s="15" t="s">
        <v>381</v>
      </c>
      <c r="O81" s="15" t="s">
        <v>50</v>
      </c>
      <c r="P81" s="32"/>
      <c r="Q81" s="20">
        <v>78</v>
      </c>
      <c r="R81" s="55"/>
      <c r="S81" s="15" t="s">
        <v>536</v>
      </c>
      <c r="T81" s="15" t="s">
        <v>537</v>
      </c>
      <c r="U81" s="15" t="s">
        <v>64</v>
      </c>
      <c r="V81" s="15" t="s">
        <v>381</v>
      </c>
      <c r="W81" s="20"/>
      <c r="X81" s="6"/>
      <c r="Y81" s="2">
        <v>78</v>
      </c>
      <c r="Z81" s="55"/>
      <c r="AA81" s="15" t="s">
        <v>526</v>
      </c>
      <c r="AB81" s="15" t="s">
        <v>394</v>
      </c>
      <c r="AC81" s="15" t="s">
        <v>64</v>
      </c>
      <c r="AD81" s="15" t="s">
        <v>326</v>
      </c>
      <c r="AE81" s="20"/>
      <c r="AF81" s="6"/>
      <c r="AG81" s="5">
        <v>78</v>
      </c>
      <c r="AH81" s="54"/>
      <c r="AI81" s="15" t="s">
        <v>577</v>
      </c>
      <c r="AJ81" s="15" t="s">
        <v>566</v>
      </c>
      <c r="AK81" s="15" t="s">
        <v>45</v>
      </c>
      <c r="AL81" s="15" t="s">
        <v>392</v>
      </c>
      <c r="AM81" s="20"/>
      <c r="AN81" s="3"/>
      <c r="AO81" s="2">
        <v>78</v>
      </c>
      <c r="AP81" s="53"/>
      <c r="AQ81" s="15" t="s">
        <v>512</v>
      </c>
      <c r="AR81" s="15" t="s">
        <v>394</v>
      </c>
      <c r="AS81" s="15" t="s">
        <v>64</v>
      </c>
      <c r="AT81" s="15" t="s">
        <v>191</v>
      </c>
      <c r="AU81" s="20"/>
      <c r="AV81" s="20"/>
      <c r="AW81" s="55" t="s">
        <v>331</v>
      </c>
      <c r="AX81" s="55"/>
      <c r="AY81" s="20"/>
      <c r="AZ81" s="20"/>
      <c r="BA81" s="7"/>
      <c r="BB81" s="20"/>
      <c r="BC81" s="20"/>
      <c r="BD81" s="3"/>
      <c r="BE81" s="8"/>
      <c r="BF81" s="56"/>
      <c r="BG81" s="9"/>
      <c r="BH81" s="9"/>
      <c r="BI81" s="9"/>
      <c r="BJ81" s="9"/>
      <c r="BK81" s="9"/>
      <c r="BL81" s="9"/>
    </row>
    <row r="82" spans="1:1003 1258:2027 2282:3051 3306:4075 4330:5099 5354:6123 6378:7147 7402:8171 8426:9195 9450:10219 10474:11243 11498:12267 12522:13291 13546:14315 14570:15339 15594:16107" ht="37.5" x14ac:dyDescent="0.15">
      <c r="A82" s="2">
        <v>79</v>
      </c>
      <c r="B82" s="52" t="s">
        <v>574</v>
      </c>
      <c r="C82" s="15" t="s">
        <v>543</v>
      </c>
      <c r="D82" s="15" t="s">
        <v>544</v>
      </c>
      <c r="E82" s="15" t="s">
        <v>346</v>
      </c>
      <c r="F82" s="15" t="s">
        <v>75</v>
      </c>
      <c r="G82" s="20"/>
      <c r="H82" s="6"/>
      <c r="I82" s="5">
        <v>79</v>
      </c>
      <c r="J82" s="55"/>
      <c r="K82" s="15" t="s">
        <v>565</v>
      </c>
      <c r="L82" s="15" t="s">
        <v>566</v>
      </c>
      <c r="M82" s="15" t="s">
        <v>45</v>
      </c>
      <c r="N82" s="15" t="s">
        <v>392</v>
      </c>
      <c r="O82" s="15"/>
      <c r="P82" s="32"/>
      <c r="Q82" s="20">
        <v>79</v>
      </c>
      <c r="R82" s="52" t="s">
        <v>542</v>
      </c>
      <c r="S82" s="15" t="s">
        <v>543</v>
      </c>
      <c r="T82" s="15" t="s">
        <v>544</v>
      </c>
      <c r="U82" s="15" t="s">
        <v>346</v>
      </c>
      <c r="V82" s="15" t="s">
        <v>75</v>
      </c>
      <c r="W82" s="20"/>
      <c r="X82" s="6"/>
      <c r="Y82" s="2">
        <v>79</v>
      </c>
      <c r="Z82" s="55"/>
      <c r="AA82" s="15" t="s">
        <v>286</v>
      </c>
      <c r="AB82" s="15" t="s">
        <v>287</v>
      </c>
      <c r="AC82" s="15" t="s">
        <v>53</v>
      </c>
      <c r="AD82" s="15" t="s">
        <v>381</v>
      </c>
      <c r="AE82" s="20"/>
      <c r="AF82" s="6"/>
      <c r="AG82" s="55" t="s">
        <v>331</v>
      </c>
      <c r="AH82" s="55"/>
      <c r="AI82" s="3"/>
      <c r="AJ82" s="2"/>
      <c r="AK82" s="2"/>
      <c r="AL82" s="2"/>
      <c r="AM82" s="2"/>
      <c r="AN82" s="5"/>
      <c r="AO82" s="2">
        <v>79</v>
      </c>
      <c r="AP82" s="53"/>
      <c r="AQ82" s="15" t="s">
        <v>512</v>
      </c>
      <c r="AR82" s="15" t="s">
        <v>394</v>
      </c>
      <c r="AS82" s="15" t="s">
        <v>64</v>
      </c>
      <c r="AT82" s="15" t="s">
        <v>269</v>
      </c>
      <c r="AU82" s="15" t="s">
        <v>50</v>
      </c>
      <c r="AV82" s="30"/>
      <c r="AW82" s="8"/>
      <c r="BE82" s="8"/>
      <c r="BF82" s="56"/>
      <c r="BG82" s="9"/>
      <c r="BH82" s="9"/>
      <c r="BI82" s="9"/>
      <c r="BJ82" s="9"/>
      <c r="BK82" s="9"/>
      <c r="BL82" s="9"/>
    </row>
    <row r="83" spans="1:1003 1258:2027 2282:3051 3306:4075 4330:5099 5354:6123 6378:7147 7402:8171 8426:9195 9450:10219 10474:11243 11498:12267 12522:13291 13546:14315 14570:15339 15594:16107" ht="18.75" x14ac:dyDescent="0.15">
      <c r="A83" s="2">
        <v>80</v>
      </c>
      <c r="B83" s="53"/>
      <c r="C83" s="15" t="s">
        <v>354</v>
      </c>
      <c r="D83" s="15" t="s">
        <v>355</v>
      </c>
      <c r="E83" s="15" t="s">
        <v>346</v>
      </c>
      <c r="F83" s="15" t="s">
        <v>381</v>
      </c>
      <c r="G83" s="20"/>
      <c r="H83" s="6"/>
      <c r="I83" s="55" t="s">
        <v>331</v>
      </c>
      <c r="J83" s="55"/>
      <c r="K83" s="20"/>
      <c r="L83" s="20"/>
      <c r="M83" s="7"/>
      <c r="N83" s="20"/>
      <c r="O83" s="3"/>
      <c r="P83" s="17"/>
      <c r="Q83" s="20">
        <v>80</v>
      </c>
      <c r="R83" s="53"/>
      <c r="S83" s="15" t="s">
        <v>354</v>
      </c>
      <c r="T83" s="15" t="s">
        <v>355</v>
      </c>
      <c r="U83" s="15" t="s">
        <v>346</v>
      </c>
      <c r="V83" s="15" t="s">
        <v>381</v>
      </c>
      <c r="W83" s="20"/>
      <c r="X83" s="6"/>
      <c r="Y83" s="2">
        <v>80</v>
      </c>
      <c r="Z83" s="55"/>
      <c r="AA83" s="15" t="s">
        <v>563</v>
      </c>
      <c r="AB83" s="15" t="s">
        <v>564</v>
      </c>
      <c r="AC83" s="15" t="s">
        <v>64</v>
      </c>
      <c r="AD83" s="15" t="s">
        <v>326</v>
      </c>
      <c r="AE83" s="20"/>
      <c r="AF83" s="32"/>
      <c r="AG83" s="8"/>
      <c r="AH83" s="11"/>
      <c r="AI83" s="18"/>
      <c r="AJ83" s="18"/>
      <c r="AK83" s="18"/>
      <c r="AL83" s="18"/>
      <c r="AM83" s="9"/>
      <c r="AO83" s="2">
        <v>80</v>
      </c>
      <c r="AP83" s="54"/>
      <c r="AQ83" s="15" t="s">
        <v>526</v>
      </c>
      <c r="AR83" s="15" t="s">
        <v>394</v>
      </c>
      <c r="AS83" s="15" t="s">
        <v>64</v>
      </c>
      <c r="AT83" s="15" t="s">
        <v>326</v>
      </c>
      <c r="AU83" s="15"/>
      <c r="AV83" s="30"/>
      <c r="AW83" s="8"/>
      <c r="BE83" s="8"/>
      <c r="BF83" s="56"/>
      <c r="BG83" s="9"/>
      <c r="BH83" s="9"/>
      <c r="BI83" s="9"/>
      <c r="BJ83" s="9"/>
      <c r="BK83" s="9"/>
      <c r="BL83" s="9"/>
    </row>
    <row r="84" spans="1:1003 1258:2027 2282:3051 3306:4075 4330:5099 5354:6123 6378:7147 7402:8171 8426:9195 9450:10219 10474:11243 11498:12267 12522:13291 13546:14315 14570:15339 15594:16107" ht="18.75" customHeight="1" x14ac:dyDescent="0.15">
      <c r="A84" s="2">
        <v>81</v>
      </c>
      <c r="B84" s="53"/>
      <c r="C84" s="15" t="s">
        <v>575</v>
      </c>
      <c r="D84" s="15" t="s">
        <v>416</v>
      </c>
      <c r="E84" s="15" t="s">
        <v>346</v>
      </c>
      <c r="F84" s="15" t="s">
        <v>381</v>
      </c>
      <c r="G84" s="20"/>
      <c r="H84" s="3"/>
      <c r="I84" s="8"/>
      <c r="Q84" s="20">
        <v>81</v>
      </c>
      <c r="R84" s="53"/>
      <c r="S84" s="15" t="s">
        <v>554</v>
      </c>
      <c r="T84" s="15" t="s">
        <v>416</v>
      </c>
      <c r="U84" s="15" t="s">
        <v>346</v>
      </c>
      <c r="V84" s="15" t="s">
        <v>381</v>
      </c>
      <c r="W84" s="20"/>
      <c r="X84" s="6"/>
      <c r="Y84" s="2">
        <v>81</v>
      </c>
      <c r="Z84" s="55" t="s">
        <v>573</v>
      </c>
      <c r="AA84" s="16" t="s">
        <v>543</v>
      </c>
      <c r="AB84" s="15" t="s">
        <v>544</v>
      </c>
      <c r="AC84" s="15" t="s">
        <v>346</v>
      </c>
      <c r="AD84" s="15" t="s">
        <v>75</v>
      </c>
      <c r="AE84" s="20"/>
      <c r="AF84" s="32"/>
      <c r="AG84" s="8"/>
      <c r="AH84" s="11"/>
      <c r="AI84" s="18"/>
      <c r="AJ84" s="18"/>
      <c r="AK84" s="18"/>
      <c r="AL84" s="18"/>
      <c r="AM84" s="9"/>
      <c r="AO84" s="2">
        <v>81</v>
      </c>
      <c r="AP84" s="52" t="s">
        <v>542</v>
      </c>
      <c r="AQ84" s="15" t="s">
        <v>543</v>
      </c>
      <c r="AR84" s="15" t="s">
        <v>544</v>
      </c>
      <c r="AS84" s="15" t="s">
        <v>346</v>
      </c>
      <c r="AT84" s="15" t="s">
        <v>75</v>
      </c>
      <c r="AU84" s="15"/>
      <c r="AV84" s="20"/>
      <c r="BE84" s="8"/>
      <c r="BF84" s="56"/>
      <c r="BG84" s="9"/>
      <c r="BH84" s="9"/>
      <c r="BI84" s="9"/>
      <c r="BJ84" s="9"/>
      <c r="BK84" s="9"/>
      <c r="BL84" s="9"/>
    </row>
    <row r="85" spans="1:1003 1258:2027 2282:3051 3306:4075 4330:5099 5354:6123 6378:7147 7402:8171 8426:9195 9450:10219 10474:11243 11498:12267 12522:13291 13546:14315 14570:15339 15594:16107" ht="37.5" customHeight="1" x14ac:dyDescent="0.15">
      <c r="A85" s="2">
        <v>82</v>
      </c>
      <c r="B85" s="53"/>
      <c r="C85" s="15" t="s">
        <v>576</v>
      </c>
      <c r="D85" s="15" t="s">
        <v>369</v>
      </c>
      <c r="E85" s="15" t="s">
        <v>346</v>
      </c>
      <c r="F85" s="15" t="s">
        <v>381</v>
      </c>
      <c r="G85" s="20"/>
      <c r="H85" s="3"/>
      <c r="Q85" s="20">
        <v>82</v>
      </c>
      <c r="R85" s="53"/>
      <c r="S85" s="15" t="s">
        <v>576</v>
      </c>
      <c r="T85" s="15" t="s">
        <v>369</v>
      </c>
      <c r="U85" s="15" t="s">
        <v>346</v>
      </c>
      <c r="V85" s="15" t="s">
        <v>381</v>
      </c>
      <c r="W85" s="20"/>
      <c r="X85" s="6"/>
      <c r="Y85" s="2">
        <v>82</v>
      </c>
      <c r="Z85" s="55"/>
      <c r="AA85" s="16" t="s">
        <v>354</v>
      </c>
      <c r="AB85" s="15" t="s">
        <v>355</v>
      </c>
      <c r="AC85" s="15" t="s">
        <v>346</v>
      </c>
      <c r="AD85" s="15" t="s">
        <v>381</v>
      </c>
      <c r="AE85" s="20"/>
      <c r="AF85" s="32"/>
      <c r="AG85" s="8"/>
      <c r="AH85" s="11"/>
      <c r="AI85" s="18"/>
      <c r="AJ85" s="18"/>
      <c r="AK85" s="18"/>
      <c r="AL85" s="18"/>
      <c r="AM85" s="9"/>
      <c r="AO85" s="2">
        <v>82</v>
      </c>
      <c r="AP85" s="53"/>
      <c r="AQ85" s="15" t="s">
        <v>354</v>
      </c>
      <c r="AR85" s="15" t="s">
        <v>355</v>
      </c>
      <c r="AS85" s="15" t="s">
        <v>346</v>
      </c>
      <c r="AT85" s="15" t="s">
        <v>381</v>
      </c>
      <c r="AU85" s="15"/>
      <c r="AV85" s="30"/>
      <c r="AW85" s="8"/>
      <c r="AX85" s="11"/>
      <c r="AY85" s="9"/>
      <c r="AZ85" s="9"/>
      <c r="BA85" s="10"/>
      <c r="BB85" s="9"/>
      <c r="BC85" s="9"/>
      <c r="BE85" s="8"/>
      <c r="BF85" s="56"/>
      <c r="BG85" s="9"/>
      <c r="BH85" s="9"/>
      <c r="BI85" s="9"/>
      <c r="BJ85" s="9"/>
      <c r="BK85" s="9"/>
      <c r="BL85" s="9"/>
    </row>
    <row r="86" spans="1:1003 1258:2027 2282:3051 3306:4075 4330:5099 5354:6123 6378:7147 7402:8171 8426:9195 9450:10219 10474:11243 11498:12267 12522:13291 13546:14315 14570:15339 15594:16107" ht="18.75" customHeight="1" x14ac:dyDescent="0.15">
      <c r="A86" s="2">
        <v>83</v>
      </c>
      <c r="B86" s="54"/>
      <c r="C86" s="15" t="s">
        <v>578</v>
      </c>
      <c r="D86" s="15" t="s">
        <v>566</v>
      </c>
      <c r="E86" s="15" t="s">
        <v>45</v>
      </c>
      <c r="F86" s="15" t="s">
        <v>392</v>
      </c>
      <c r="G86" s="20"/>
      <c r="H86" s="3"/>
      <c r="Q86" s="20">
        <v>83</v>
      </c>
      <c r="R86" s="54"/>
      <c r="S86" s="15" t="s">
        <v>565</v>
      </c>
      <c r="T86" s="15" t="s">
        <v>566</v>
      </c>
      <c r="U86" s="15" t="s">
        <v>45</v>
      </c>
      <c r="V86" s="15" t="s">
        <v>392</v>
      </c>
      <c r="W86" s="20"/>
      <c r="X86" s="6"/>
      <c r="Y86" s="2">
        <v>83</v>
      </c>
      <c r="Z86" s="55"/>
      <c r="AA86" s="16" t="s">
        <v>575</v>
      </c>
      <c r="AB86" s="15" t="s">
        <v>416</v>
      </c>
      <c r="AC86" s="15" t="s">
        <v>346</v>
      </c>
      <c r="AD86" s="15" t="s">
        <v>381</v>
      </c>
      <c r="AE86" s="20"/>
      <c r="AF86" s="32"/>
      <c r="AG86" s="8"/>
      <c r="AH86" s="11"/>
      <c r="AI86" s="18"/>
      <c r="AJ86" s="18"/>
      <c r="AK86" s="18"/>
      <c r="AL86" s="18"/>
      <c r="AM86" s="9"/>
      <c r="AO86" s="2">
        <v>83</v>
      </c>
      <c r="AP86" s="53"/>
      <c r="AQ86" s="15" t="s">
        <v>554</v>
      </c>
      <c r="AR86" s="15" t="s">
        <v>416</v>
      </c>
      <c r="AS86" s="15" t="s">
        <v>346</v>
      </c>
      <c r="AT86" s="15" t="s">
        <v>381</v>
      </c>
      <c r="AU86" s="15"/>
      <c r="AV86" s="30"/>
      <c r="AW86" s="8"/>
      <c r="AX86" s="11"/>
      <c r="AY86" s="9"/>
      <c r="AZ86" s="9"/>
      <c r="BA86" s="10"/>
      <c r="BB86" s="9"/>
      <c r="BC86" s="9"/>
      <c r="BE86" s="8"/>
      <c r="BF86" s="56"/>
      <c r="BG86" s="9"/>
      <c r="BH86" s="9"/>
      <c r="BI86" s="9"/>
      <c r="BJ86" s="9"/>
      <c r="BK86" s="9"/>
      <c r="BL86" s="9"/>
    </row>
    <row r="87" spans="1:1003 1258:2027 2282:3051 3306:4075 4330:5099 5354:6123 6378:7147 7402:8171 8426:9195 9450:10219 10474:11243 11498:12267 12522:13291 13546:14315 14570:15339 15594:16107" ht="18.75" x14ac:dyDescent="0.15">
      <c r="A87" s="55" t="s">
        <v>331</v>
      </c>
      <c r="B87" s="55"/>
      <c r="C87" s="20"/>
      <c r="D87" s="20"/>
      <c r="E87" s="20"/>
      <c r="F87" s="20"/>
      <c r="G87" s="20"/>
      <c r="H87" s="20"/>
      <c r="I87" s="8"/>
      <c r="Q87" s="55" t="s">
        <v>331</v>
      </c>
      <c r="R87" s="55"/>
      <c r="S87" s="20"/>
      <c r="T87" s="20"/>
      <c r="U87" s="20"/>
      <c r="V87" s="20"/>
      <c r="W87" s="20"/>
      <c r="X87" s="17"/>
      <c r="Y87" s="2">
        <v>84</v>
      </c>
      <c r="Z87" s="55"/>
      <c r="AA87" s="16" t="s">
        <v>576</v>
      </c>
      <c r="AB87" s="15" t="s">
        <v>369</v>
      </c>
      <c r="AC87" s="15" t="s">
        <v>346</v>
      </c>
      <c r="AD87" s="15" t="s">
        <v>381</v>
      </c>
      <c r="AE87" s="20"/>
      <c r="AF87" s="32"/>
      <c r="AG87" s="8"/>
      <c r="AH87" s="11"/>
      <c r="AI87" s="18"/>
      <c r="AJ87" s="18"/>
      <c r="AK87" s="18"/>
      <c r="AL87" s="18"/>
      <c r="AM87" s="9"/>
      <c r="AO87" s="2">
        <v>84</v>
      </c>
      <c r="AP87" s="53"/>
      <c r="AQ87" s="15" t="s">
        <v>576</v>
      </c>
      <c r="AR87" s="15" t="s">
        <v>369</v>
      </c>
      <c r="AS87" s="15" t="s">
        <v>346</v>
      </c>
      <c r="AT87" s="15" t="s">
        <v>381</v>
      </c>
      <c r="AU87" s="15"/>
      <c r="AV87" s="30"/>
      <c r="AY87" s="9"/>
      <c r="AZ87" s="9"/>
      <c r="BA87" s="10"/>
      <c r="BB87" s="9"/>
      <c r="BC87" s="9"/>
      <c r="BD87" s="9"/>
      <c r="BE87" s="8"/>
      <c r="BF87" s="56"/>
      <c r="BG87" s="9"/>
      <c r="BH87" s="9"/>
      <c r="BI87" s="9"/>
      <c r="BJ87" s="9"/>
      <c r="BK87" s="9"/>
      <c r="BL87" s="9"/>
    </row>
    <row r="88" spans="1:1003 1258:2027 2282:3051 3306:4075 4330:5099 5354:6123 6378:7147 7402:8171 8426:9195 9450:10219 10474:11243 11498:12267 12522:13291 13546:14315 14570:15339 15594:16107" ht="37.5" x14ac:dyDescent="0.15">
      <c r="A88" s="8"/>
      <c r="G88" s="9"/>
      <c r="I88" s="56"/>
      <c r="J88" s="56"/>
      <c r="K88" s="9"/>
      <c r="L88" s="9"/>
      <c r="M88" s="9"/>
      <c r="N88" s="9"/>
      <c r="O88" s="9"/>
      <c r="P88" s="9"/>
      <c r="Q88" s="9"/>
      <c r="R88" s="11"/>
      <c r="S88" s="18"/>
      <c r="T88" s="18"/>
      <c r="U88" s="18"/>
      <c r="V88" s="18"/>
      <c r="W88" s="9"/>
      <c r="Y88" s="2">
        <v>85</v>
      </c>
      <c r="Z88" s="55"/>
      <c r="AA88" s="16" t="s">
        <v>578</v>
      </c>
      <c r="AB88" s="15" t="s">
        <v>566</v>
      </c>
      <c r="AC88" s="15" t="s">
        <v>45</v>
      </c>
      <c r="AD88" s="15" t="s">
        <v>392</v>
      </c>
      <c r="AE88" s="15" t="s">
        <v>50</v>
      </c>
      <c r="AF88" s="32"/>
      <c r="AG88" s="8"/>
      <c r="AH88" s="11"/>
      <c r="AI88" s="18"/>
      <c r="AJ88" s="18"/>
      <c r="AK88" s="18"/>
      <c r="AL88" s="18"/>
      <c r="AM88" s="9"/>
      <c r="AO88" s="2">
        <v>85</v>
      </c>
      <c r="AP88" s="54"/>
      <c r="AQ88" s="22" t="s">
        <v>565</v>
      </c>
      <c r="AR88" s="22" t="s">
        <v>566</v>
      </c>
      <c r="AS88" s="22" t="s">
        <v>45</v>
      </c>
      <c r="AT88" s="22" t="s">
        <v>392</v>
      </c>
      <c r="AU88" s="22"/>
      <c r="AV88" s="30"/>
      <c r="BE88" s="8"/>
      <c r="BF88" s="56"/>
      <c r="BG88" s="9"/>
      <c r="BH88" s="9"/>
      <c r="BI88" s="9"/>
      <c r="BJ88" s="9"/>
      <c r="BK88" s="9"/>
      <c r="BL88" s="9"/>
    </row>
    <row r="89" spans="1:1003 1258:2027 2282:3051 3306:4075 4330:5099 5354:6123 6378:7147 7402:8171 8426:9195 9450:10219 10474:11243 11498:12267 12522:13291 13546:14315 14570:15339 15594:16107" ht="18.75" x14ac:dyDescent="0.15">
      <c r="A89" s="8"/>
      <c r="G89" s="9"/>
      <c r="J89" s="18"/>
      <c r="Q89" s="9"/>
      <c r="R89" s="11"/>
      <c r="S89" s="18"/>
      <c r="T89" s="18"/>
      <c r="U89" s="18"/>
      <c r="V89" s="18"/>
      <c r="W89" s="9"/>
      <c r="Y89" s="55" t="s">
        <v>331</v>
      </c>
      <c r="Z89" s="55"/>
      <c r="AA89" s="3"/>
      <c r="AB89" s="3"/>
      <c r="AC89" s="3"/>
      <c r="AD89" s="3"/>
      <c r="AE89" s="3"/>
      <c r="AF89" s="17"/>
      <c r="AG89" s="8"/>
      <c r="AH89" s="18"/>
      <c r="AI89" s="18"/>
      <c r="AJ89" s="18"/>
      <c r="AK89" s="18"/>
      <c r="AL89" s="18"/>
      <c r="AM89" s="9"/>
      <c r="AO89" s="55" t="s">
        <v>331</v>
      </c>
      <c r="AP89" s="55"/>
      <c r="AQ89" s="3"/>
      <c r="AR89" s="3"/>
      <c r="AS89" s="3"/>
      <c r="AT89" s="3"/>
      <c r="AU89" s="3"/>
      <c r="AV89" s="3"/>
      <c r="BE89" s="8"/>
      <c r="BF89" s="56"/>
      <c r="BG89" s="9"/>
      <c r="BH89" s="9"/>
      <c r="BI89" s="9"/>
      <c r="BJ89" s="9"/>
      <c r="BK89" s="9"/>
      <c r="BL89" s="9"/>
    </row>
    <row r="90" spans="1:1003 1258:2027 2282:3051 3306:4075 4330:5099 5354:6123 6378:7147 7402:8171 8426:9195 9450:10219 10474:11243 11498:12267 12522:13291 13546:14315 14570:15339 15594:16107" ht="18.75" x14ac:dyDescent="0.15">
      <c r="A90" s="8"/>
      <c r="G90" s="9"/>
      <c r="P90" s="33"/>
      <c r="Q90" s="9"/>
      <c r="W90" s="9"/>
      <c r="Y90" s="8"/>
      <c r="Z90" s="11"/>
      <c r="AA90" s="18"/>
      <c r="AB90" s="18"/>
      <c r="AC90" s="18"/>
      <c r="AD90" s="18"/>
      <c r="AE90" s="9"/>
      <c r="BE90" s="8"/>
      <c r="BF90" s="56"/>
      <c r="BG90" s="9"/>
      <c r="BH90" s="9"/>
      <c r="BI90" s="9"/>
      <c r="BJ90" s="9"/>
      <c r="BK90" s="9"/>
      <c r="BL90" s="9"/>
    </row>
    <row r="91" spans="1:1003 1258:2027 2282:3051 3306:4075 4330:5099 5354:6123 6378:7147 7402:8171 8426:9195 9450:10219 10474:11243 11498:12267 12522:13291 13546:14315 14570:15339 15594:16107" s="21" customFormat="1" ht="18.75" x14ac:dyDescent="0.15">
      <c r="I91" s="33"/>
      <c r="J91" s="33"/>
      <c r="K91" s="33"/>
      <c r="L91" s="33"/>
      <c r="M91" s="33"/>
      <c r="N91" s="33"/>
      <c r="O91" s="33"/>
      <c r="P91" s="33"/>
      <c r="Q91" s="9"/>
      <c r="W91" s="9"/>
      <c r="X91" s="9"/>
      <c r="Y91" s="8"/>
      <c r="Z91" s="11"/>
      <c r="AA91" s="18"/>
      <c r="AB91" s="18"/>
      <c r="AC91" s="18"/>
      <c r="AD91" s="18"/>
      <c r="AE91" s="9"/>
      <c r="AF91" s="9"/>
      <c r="AG91" s="23"/>
      <c r="AH91" s="23"/>
      <c r="AI91" s="23"/>
      <c r="AJ91" s="23"/>
      <c r="AK91" s="23"/>
      <c r="AL91" s="23"/>
      <c r="AM91" s="23"/>
      <c r="AN91" s="23"/>
      <c r="AO91" s="8"/>
      <c r="AP91" s="11"/>
      <c r="AQ91" s="18"/>
      <c r="AR91" s="18"/>
      <c r="AS91" s="18"/>
      <c r="AT91" s="18"/>
      <c r="AU91" s="18"/>
      <c r="AV91" s="9"/>
      <c r="AW91" s="23"/>
      <c r="AX91" s="23"/>
      <c r="AY91" s="23"/>
      <c r="AZ91" s="23"/>
      <c r="BA91" s="23"/>
      <c r="BB91" s="23"/>
      <c r="BC91" s="23"/>
      <c r="BD91" s="23"/>
      <c r="BE91" s="8"/>
      <c r="BF91" s="56"/>
      <c r="BG91" s="9"/>
      <c r="BH91" s="9"/>
      <c r="BI91" s="9"/>
      <c r="BJ91" s="9"/>
      <c r="BK91" s="9"/>
      <c r="BL91" s="9"/>
      <c r="HZ91" s="57"/>
      <c r="IA91" s="57"/>
      <c r="RV91" s="57"/>
      <c r="RW91" s="57"/>
      <c r="ABR91" s="57"/>
      <c r="ABS91" s="57"/>
      <c r="ALN91" s="57"/>
      <c r="ALO91" s="57"/>
      <c r="AVJ91" s="57"/>
      <c r="AVK91" s="57"/>
      <c r="BFF91" s="57"/>
      <c r="BFG91" s="57"/>
      <c r="BPB91" s="57"/>
      <c r="BPC91" s="57"/>
      <c r="BYX91" s="57"/>
      <c r="BYY91" s="57"/>
      <c r="CIT91" s="57"/>
      <c r="CIU91" s="57"/>
      <c r="CSP91" s="57"/>
      <c r="CSQ91" s="57"/>
      <c r="DCL91" s="57"/>
      <c r="DCM91" s="57"/>
      <c r="DMH91" s="57"/>
      <c r="DMI91" s="57"/>
      <c r="DWD91" s="57"/>
      <c r="DWE91" s="57"/>
      <c r="EFZ91" s="57"/>
      <c r="EGA91" s="57"/>
      <c r="EPV91" s="57"/>
      <c r="EPW91" s="57"/>
      <c r="EZR91" s="57"/>
      <c r="EZS91" s="57"/>
      <c r="FJN91" s="57"/>
      <c r="FJO91" s="57"/>
      <c r="FTJ91" s="57"/>
      <c r="FTK91" s="57"/>
      <c r="GDF91" s="57"/>
      <c r="GDG91" s="57"/>
      <c r="GNB91" s="57"/>
      <c r="GNC91" s="57"/>
      <c r="GWX91" s="57"/>
      <c r="GWY91" s="57"/>
      <c r="HGT91" s="57"/>
      <c r="HGU91" s="57"/>
      <c r="HQP91" s="57"/>
      <c r="HQQ91" s="57"/>
      <c r="IAL91" s="57"/>
      <c r="IAM91" s="57"/>
      <c r="IKH91" s="57"/>
      <c r="IKI91" s="57"/>
      <c r="IUD91" s="57"/>
      <c r="IUE91" s="57"/>
      <c r="JDZ91" s="57"/>
      <c r="JEA91" s="57"/>
      <c r="JNV91" s="57"/>
      <c r="JNW91" s="57"/>
      <c r="JXR91" s="57"/>
      <c r="JXS91" s="57"/>
      <c r="KHN91" s="57"/>
      <c r="KHO91" s="57"/>
      <c r="KRJ91" s="57"/>
      <c r="KRK91" s="57"/>
      <c r="LBF91" s="57"/>
      <c r="LBG91" s="57"/>
      <c r="LLB91" s="57"/>
      <c r="LLC91" s="57"/>
      <c r="LUX91" s="57"/>
      <c r="LUY91" s="57"/>
      <c r="MET91" s="57"/>
      <c r="MEU91" s="57"/>
      <c r="MOP91" s="57"/>
      <c r="MOQ91" s="57"/>
      <c r="MYL91" s="57"/>
      <c r="MYM91" s="57"/>
      <c r="NIH91" s="57"/>
      <c r="NII91" s="57"/>
      <c r="NSD91" s="57"/>
      <c r="NSE91" s="57"/>
      <c r="OBZ91" s="57"/>
      <c r="OCA91" s="57"/>
      <c r="OLV91" s="57"/>
      <c r="OLW91" s="57"/>
      <c r="OVR91" s="57"/>
      <c r="OVS91" s="57"/>
      <c r="PFN91" s="57"/>
      <c r="PFO91" s="57"/>
      <c r="PPJ91" s="57"/>
      <c r="PPK91" s="57"/>
      <c r="PZF91" s="57"/>
      <c r="PZG91" s="57"/>
      <c r="QJB91" s="57"/>
      <c r="QJC91" s="57"/>
      <c r="QSX91" s="57"/>
      <c r="QSY91" s="57"/>
      <c r="RCT91" s="57"/>
      <c r="RCU91" s="57"/>
      <c r="RMP91" s="57"/>
      <c r="RMQ91" s="57"/>
      <c r="RWL91" s="57"/>
      <c r="RWM91" s="57"/>
      <c r="SGH91" s="57"/>
      <c r="SGI91" s="57"/>
      <c r="SQD91" s="57"/>
      <c r="SQE91" s="57"/>
      <c r="SZZ91" s="57"/>
      <c r="TAA91" s="57"/>
      <c r="TJV91" s="57"/>
      <c r="TJW91" s="57"/>
      <c r="TTR91" s="57"/>
      <c r="TTS91" s="57"/>
      <c r="UDN91" s="57"/>
      <c r="UDO91" s="57"/>
      <c r="UNJ91" s="57"/>
      <c r="UNK91" s="57"/>
      <c r="UXF91" s="57"/>
      <c r="UXG91" s="57"/>
      <c r="VHB91" s="57"/>
      <c r="VHC91" s="57"/>
      <c r="VQX91" s="57"/>
      <c r="VQY91" s="57"/>
      <c r="WAT91" s="57"/>
      <c r="WAU91" s="57"/>
      <c r="WKP91" s="57"/>
      <c r="WKQ91" s="57"/>
      <c r="WUL91" s="57"/>
      <c r="WUM91" s="57"/>
    </row>
    <row r="92" spans="1:1003 1258:2027 2282:3051 3306:4075 4330:5099 5354:6123 6378:7147 7402:8171 8426:9195 9450:10219 10474:11243 11498:12267 12522:13291 13546:14315 14570:15339 15594:16107" ht="18.75" x14ac:dyDescent="0.15">
      <c r="Q92" s="9"/>
      <c r="W92" s="9"/>
      <c r="Y92" s="8"/>
      <c r="Z92" s="18"/>
      <c r="AE92" s="9"/>
      <c r="AF92" s="9"/>
      <c r="AO92" s="8"/>
      <c r="AP92" s="11"/>
      <c r="AQ92" s="18"/>
      <c r="AR92" s="18"/>
      <c r="AS92" s="18"/>
      <c r="AT92" s="18"/>
      <c r="AU92" s="18"/>
      <c r="AV92" s="9"/>
      <c r="BE92" s="8"/>
      <c r="BF92" s="56"/>
      <c r="BG92" s="9"/>
      <c r="BH92" s="9"/>
      <c r="BI92" s="9"/>
      <c r="BJ92" s="9"/>
      <c r="BK92" s="9"/>
      <c r="BL92" s="9"/>
    </row>
    <row r="93" spans="1:1003 1258:2027 2282:3051 3306:4075 4330:5099 5354:6123 6378:7147 7402:8171 8426:9195 9450:10219 10474:11243 11498:12267 12522:13291 13546:14315 14570:15339 15594:16107" ht="18.75" x14ac:dyDescent="0.15">
      <c r="Q93" s="9"/>
      <c r="W93" s="9"/>
      <c r="Y93" s="8"/>
      <c r="Z93" s="56"/>
      <c r="AA93" s="18"/>
      <c r="AB93" s="18"/>
      <c r="AC93" s="18"/>
      <c r="AD93" s="18"/>
      <c r="AE93" s="9"/>
      <c r="AF93" s="9"/>
      <c r="AO93" s="8"/>
      <c r="AP93" s="18"/>
      <c r="AQ93" s="18"/>
      <c r="AR93" s="18"/>
      <c r="AS93" s="18"/>
      <c r="AT93" s="18"/>
      <c r="AU93" s="18"/>
      <c r="AV93" s="9"/>
      <c r="BE93" s="8"/>
      <c r="BF93" s="9"/>
      <c r="BG93" s="9"/>
      <c r="BH93" s="9"/>
      <c r="BI93" s="9"/>
      <c r="BJ93" s="9"/>
      <c r="BK93" s="9"/>
      <c r="BL93" s="9"/>
    </row>
    <row r="94" spans="1:1003 1258:2027 2282:3051 3306:4075 4330:5099 5354:6123 6378:7147 7402:8171 8426:9195 9450:10219 10474:11243 11498:12267 12522:13291 13546:14315 14570:15339 15594:16107" ht="18.75" customHeight="1" x14ac:dyDescent="0.15">
      <c r="Q94" s="9"/>
      <c r="W94" s="18"/>
      <c r="Y94" s="8"/>
      <c r="Z94" s="56"/>
      <c r="AA94" s="18"/>
      <c r="AB94" s="18"/>
      <c r="AC94" s="18"/>
      <c r="AD94" s="18"/>
      <c r="AE94" s="9"/>
      <c r="AO94" s="8"/>
      <c r="AU94" s="18"/>
      <c r="BE94" s="8"/>
      <c r="BF94" s="56"/>
      <c r="BG94" s="9"/>
      <c r="BH94" s="9"/>
      <c r="BI94" s="9"/>
      <c r="BJ94" s="9"/>
      <c r="BK94" s="9"/>
    </row>
    <row r="95" spans="1:1003 1258:2027 2282:3051 3306:4075 4330:5099 5354:6123 6378:7147 7402:8171 8426:9195 9450:10219 10474:11243 11498:12267 12522:13291 13546:14315 14570:15339 15594:16107" ht="18.75" x14ac:dyDescent="0.15">
      <c r="Y95" s="8"/>
      <c r="Z95" s="56"/>
      <c r="AA95" s="18"/>
      <c r="AB95" s="18"/>
      <c r="AC95" s="18"/>
      <c r="AD95" s="18"/>
      <c r="AE95" s="9"/>
      <c r="AO95" s="8"/>
      <c r="AU95" s="18"/>
      <c r="BE95" s="8"/>
      <c r="BF95" s="56"/>
      <c r="BG95" s="9"/>
      <c r="BH95" s="9"/>
      <c r="BI95" s="9"/>
      <c r="BJ95" s="9"/>
      <c r="BK95" s="9"/>
    </row>
    <row r="96" spans="1:1003 1258:2027 2282:3051 3306:4075 4330:5099 5354:6123 6378:7147 7402:8171 8426:9195 9450:10219 10474:11243 11498:12267 12522:13291 13546:14315 14570:15339 15594:16107" ht="18.75" x14ac:dyDescent="0.15">
      <c r="Y96" s="8"/>
      <c r="Z96" s="56"/>
      <c r="AA96" s="18"/>
      <c r="AB96" s="18"/>
      <c r="AC96" s="18"/>
      <c r="AD96" s="18"/>
      <c r="AE96" s="9"/>
      <c r="AO96" s="8"/>
      <c r="AU96" s="18"/>
      <c r="BE96" s="8"/>
      <c r="BF96" s="56"/>
      <c r="BG96" s="9"/>
      <c r="BH96" s="9"/>
      <c r="BI96" s="9"/>
      <c r="BJ96" s="9"/>
      <c r="BK96" s="9"/>
    </row>
    <row r="97" spans="25:63" ht="18.75" x14ac:dyDescent="0.15">
      <c r="Y97" s="8"/>
      <c r="Z97" s="56"/>
      <c r="AA97" s="18"/>
      <c r="AB97" s="18"/>
      <c r="AC97" s="18"/>
      <c r="AD97" s="18"/>
      <c r="AE97" s="9"/>
      <c r="AO97" s="8"/>
      <c r="AU97" s="18"/>
      <c r="BE97" s="8"/>
      <c r="BF97" s="56"/>
      <c r="BG97" s="9"/>
      <c r="BH97" s="9"/>
      <c r="BI97" s="9"/>
      <c r="BJ97" s="9"/>
      <c r="BK97" s="9"/>
    </row>
    <row r="98" spans="25:63" ht="18.75" x14ac:dyDescent="0.15">
      <c r="AO98" s="8"/>
      <c r="AU98" s="18"/>
      <c r="BE98" s="8"/>
      <c r="BF98" s="56"/>
      <c r="BG98" s="9"/>
      <c r="BH98" s="9"/>
      <c r="BI98" s="9"/>
      <c r="BJ98" s="9"/>
      <c r="BK98" s="9"/>
    </row>
    <row r="65552" spans="1:64" x14ac:dyDescent="0.15">
      <c r="A65552" s="51"/>
      <c r="B65552" s="51"/>
      <c r="C65552" s="51"/>
      <c r="D65552" s="51"/>
      <c r="E65552" s="51"/>
      <c r="F65552" s="51"/>
      <c r="G65552" s="51"/>
      <c r="H65552" s="51"/>
      <c r="I65552" s="51"/>
      <c r="J65552" s="51"/>
      <c r="K65552" s="51"/>
      <c r="L65552" s="51"/>
      <c r="M65552" s="51"/>
      <c r="N65552" s="51"/>
      <c r="O65552" s="51"/>
      <c r="P65552" s="51"/>
      <c r="Q65552" s="51"/>
      <c r="R65552" s="51"/>
      <c r="S65552" s="51"/>
      <c r="T65552" s="51"/>
      <c r="U65552" s="51"/>
      <c r="V65552" s="51"/>
      <c r="W65552" s="51"/>
      <c r="X65552" s="51"/>
      <c r="Y65552" s="51"/>
      <c r="Z65552" s="51"/>
      <c r="AA65552" s="51"/>
      <c r="AB65552" s="51"/>
      <c r="AC65552" s="51"/>
      <c r="AD65552" s="51"/>
      <c r="AE65552" s="51"/>
      <c r="AF65552" s="51"/>
      <c r="AG65552" s="51"/>
      <c r="AH65552" s="51"/>
      <c r="AI65552" s="51"/>
      <c r="AJ65552" s="51"/>
      <c r="AK65552" s="51"/>
      <c r="AL65552" s="51"/>
      <c r="AM65552" s="51"/>
      <c r="AN65552" s="51"/>
      <c r="AO65552" s="51"/>
      <c r="AP65552" s="51"/>
      <c r="AQ65552" s="51"/>
      <c r="AR65552" s="51"/>
      <c r="AS65552" s="51"/>
      <c r="AT65552" s="51"/>
      <c r="AU65552" s="51"/>
      <c r="AV65552" s="51"/>
      <c r="AW65552" s="51"/>
      <c r="AX65552" s="51"/>
      <c r="AY65552" s="51"/>
      <c r="AZ65552" s="51"/>
      <c r="BA65552" s="51"/>
      <c r="BB65552" s="51"/>
      <c r="BC65552" s="51"/>
      <c r="BD65552" s="51"/>
      <c r="BE65552" s="51"/>
      <c r="BF65552" s="51"/>
      <c r="BG65552" s="51"/>
      <c r="BH65552" s="51"/>
      <c r="BI65552" s="51"/>
      <c r="BJ65552" s="51"/>
      <c r="BK65552" s="51"/>
      <c r="BL65552" s="51"/>
    </row>
    <row r="65553" spans="1:64" x14ac:dyDescent="0.15">
      <c r="A65553" s="51"/>
      <c r="B65553" s="51"/>
      <c r="C65553" s="51"/>
      <c r="D65553" s="51"/>
      <c r="E65553" s="51"/>
      <c r="F65553" s="51"/>
      <c r="G65553" s="51"/>
      <c r="H65553" s="51"/>
      <c r="I65553" s="51"/>
      <c r="J65553" s="51"/>
      <c r="K65553" s="51"/>
      <c r="L65553" s="51"/>
      <c r="M65553" s="51"/>
      <c r="N65553" s="51"/>
      <c r="O65553" s="51"/>
      <c r="P65553" s="51"/>
      <c r="Q65553" s="51"/>
      <c r="R65553" s="51"/>
      <c r="S65553" s="51"/>
      <c r="T65553" s="51"/>
      <c r="U65553" s="51"/>
      <c r="V65553" s="51"/>
      <c r="W65553" s="51"/>
      <c r="X65553" s="51"/>
      <c r="Y65553" s="51"/>
      <c r="Z65553" s="51"/>
      <c r="AA65553" s="51"/>
      <c r="AB65553" s="51"/>
      <c r="AC65553" s="51"/>
      <c r="AD65553" s="51"/>
      <c r="AE65553" s="51"/>
      <c r="AF65553" s="51"/>
      <c r="AG65553" s="51"/>
      <c r="AH65553" s="51"/>
      <c r="AI65553" s="51"/>
      <c r="AJ65553" s="51"/>
      <c r="AK65553" s="51"/>
      <c r="AL65553" s="51"/>
      <c r="AM65553" s="51"/>
      <c r="AN65553" s="51"/>
      <c r="AO65553" s="51"/>
      <c r="AP65553" s="51"/>
      <c r="AQ65553" s="51"/>
      <c r="AR65553" s="51"/>
      <c r="AS65553" s="51"/>
      <c r="AT65553" s="51"/>
      <c r="AU65553" s="51"/>
      <c r="AV65553" s="51"/>
      <c r="AW65553" s="51"/>
      <c r="AX65553" s="51"/>
      <c r="AY65553" s="51"/>
      <c r="AZ65553" s="51"/>
      <c r="BA65553" s="51"/>
      <c r="BB65553" s="51"/>
      <c r="BC65553" s="51"/>
      <c r="BD65553" s="51"/>
      <c r="BE65553" s="51"/>
      <c r="BF65553" s="51"/>
      <c r="BG65553" s="51"/>
      <c r="BH65553" s="51"/>
      <c r="BI65553" s="51"/>
      <c r="BJ65553" s="51"/>
      <c r="BK65553" s="51"/>
      <c r="BL65553" s="51"/>
    </row>
    <row r="65555" spans="1:64" x14ac:dyDescent="0.15">
      <c r="B65555" s="51"/>
      <c r="J65555" s="51"/>
      <c r="R65555" s="51"/>
      <c r="Z65555" s="51"/>
      <c r="AH65555" s="51"/>
      <c r="AP65555" s="51"/>
      <c r="AX65555" s="51"/>
      <c r="BF65555" s="51"/>
    </row>
    <row r="65556" spans="1:64" x14ac:dyDescent="0.15">
      <c r="B65556" s="51"/>
      <c r="J65556" s="51"/>
      <c r="R65556" s="51"/>
      <c r="Z65556" s="51"/>
      <c r="AH65556" s="51"/>
      <c r="AP65556" s="51"/>
      <c r="AX65556" s="51"/>
      <c r="BF65556" s="51"/>
    </row>
    <row r="65557" spans="1:64" x14ac:dyDescent="0.15">
      <c r="B65557" s="51"/>
      <c r="J65557" s="51"/>
      <c r="R65557" s="51"/>
      <c r="Z65557" s="51"/>
      <c r="AH65557" s="51"/>
      <c r="AP65557" s="51"/>
      <c r="AX65557" s="51"/>
      <c r="BF65557" s="51"/>
    </row>
    <row r="65558" spans="1:64" x14ac:dyDescent="0.15">
      <c r="B65558" s="51"/>
      <c r="J65558" s="51"/>
      <c r="R65558" s="51"/>
      <c r="Z65558" s="51"/>
      <c r="AH65558" s="51"/>
      <c r="AP65558" s="51"/>
      <c r="AX65558" s="51"/>
      <c r="BF65558" s="51"/>
    </row>
    <row r="65559" spans="1:64" x14ac:dyDescent="0.15">
      <c r="B65559" s="51"/>
      <c r="J65559" s="51"/>
      <c r="R65559" s="51"/>
      <c r="Z65559" s="51"/>
      <c r="AH65559" s="51"/>
      <c r="AP65559" s="51"/>
      <c r="AX65559" s="51"/>
      <c r="BF65559" s="51"/>
    </row>
    <row r="65560" spans="1:64" x14ac:dyDescent="0.15">
      <c r="B65560" s="51"/>
      <c r="J65560" s="51"/>
      <c r="R65560" s="51"/>
      <c r="Z65560" s="51"/>
      <c r="AH65560" s="51"/>
      <c r="AP65560" s="51"/>
      <c r="AX65560" s="51"/>
      <c r="BF65560" s="51"/>
    </row>
    <row r="65561" spans="1:64" x14ac:dyDescent="0.15">
      <c r="B65561" s="51"/>
      <c r="J65561" s="51"/>
      <c r="R65561" s="51"/>
      <c r="Z65561" s="51"/>
      <c r="AH65561" s="51"/>
      <c r="AP65561" s="51"/>
      <c r="AX65561" s="51"/>
      <c r="BF65561" s="51"/>
    </row>
    <row r="65562" spans="1:64" x14ac:dyDescent="0.15">
      <c r="B65562" s="51"/>
      <c r="J65562" s="51"/>
      <c r="R65562" s="51"/>
      <c r="Z65562" s="51"/>
      <c r="AH65562" s="51"/>
      <c r="AP65562" s="51"/>
      <c r="AX65562" s="51"/>
      <c r="BF65562" s="51"/>
    </row>
    <row r="65563" spans="1:64" x14ac:dyDescent="0.15">
      <c r="B65563" s="51"/>
      <c r="J65563" s="51"/>
      <c r="R65563" s="51"/>
      <c r="Z65563" s="51"/>
      <c r="AH65563" s="51"/>
      <c r="AP65563" s="51"/>
      <c r="AX65563" s="51"/>
      <c r="BF65563" s="51"/>
    </row>
    <row r="65564" spans="1:64" x14ac:dyDescent="0.15">
      <c r="B65564" s="51"/>
      <c r="J65564" s="51"/>
      <c r="R65564" s="51"/>
      <c r="Z65564" s="51"/>
      <c r="AH65564" s="51"/>
      <c r="AP65564" s="51"/>
      <c r="AX65564" s="51"/>
      <c r="BF65564" s="51"/>
    </row>
    <row r="65565" spans="1:64" x14ac:dyDescent="0.15">
      <c r="B65565" s="51"/>
      <c r="J65565" s="51"/>
      <c r="R65565" s="51"/>
      <c r="Z65565" s="51"/>
      <c r="AH65565" s="51"/>
      <c r="AP65565" s="51"/>
      <c r="AX65565" s="51"/>
      <c r="BF65565" s="51"/>
    </row>
    <row r="65566" spans="1:64" x14ac:dyDescent="0.15">
      <c r="B65566" s="51"/>
      <c r="J65566" s="51"/>
      <c r="R65566" s="51"/>
      <c r="Z65566" s="51"/>
      <c r="AH65566" s="51"/>
      <c r="AP65566" s="51"/>
      <c r="AX65566" s="51"/>
      <c r="BF65566" s="51"/>
    </row>
    <row r="65567" spans="1:64" x14ac:dyDescent="0.15">
      <c r="B65567" s="51"/>
      <c r="J65567" s="51"/>
      <c r="R65567" s="51"/>
      <c r="Z65567" s="51"/>
      <c r="AH65567" s="51"/>
      <c r="AP65567" s="51"/>
      <c r="AX65567" s="51"/>
      <c r="BF65567" s="51"/>
    </row>
    <row r="65568" spans="1:64" x14ac:dyDescent="0.15">
      <c r="B65568" s="51"/>
      <c r="J65568" s="51"/>
      <c r="R65568" s="51"/>
      <c r="Z65568" s="51"/>
      <c r="AH65568" s="51"/>
      <c r="AP65568" s="51"/>
      <c r="AX65568" s="51"/>
      <c r="BF65568" s="51"/>
    </row>
    <row r="65569" spans="2:58" x14ac:dyDescent="0.15">
      <c r="B65569" s="51"/>
      <c r="J65569" s="51"/>
      <c r="R65569" s="51"/>
      <c r="Z65569" s="51"/>
      <c r="AH65569" s="51"/>
      <c r="AP65569" s="51"/>
      <c r="AX65569" s="51"/>
      <c r="BF65569" s="51"/>
    </row>
    <row r="65570" spans="2:58" x14ac:dyDescent="0.15">
      <c r="B65570" s="51"/>
      <c r="J65570" s="51"/>
      <c r="R65570" s="51"/>
      <c r="Z65570" s="51"/>
      <c r="AH65570" s="51"/>
      <c r="AP65570" s="51"/>
      <c r="AX65570" s="51"/>
      <c r="BF65570" s="51"/>
    </row>
    <row r="65571" spans="2:58" x14ac:dyDescent="0.15">
      <c r="B65571" s="51"/>
      <c r="J65571" s="51"/>
      <c r="R65571" s="51"/>
      <c r="Z65571" s="51"/>
      <c r="AH65571" s="51"/>
      <c r="AP65571" s="51"/>
      <c r="AX65571" s="51"/>
      <c r="BF65571" s="51"/>
    </row>
    <row r="65572" spans="2:58" x14ac:dyDescent="0.15">
      <c r="B65572" s="51"/>
      <c r="J65572" s="51"/>
      <c r="R65572" s="51"/>
      <c r="Z65572" s="51"/>
      <c r="AH65572" s="51"/>
      <c r="AP65572" s="51"/>
      <c r="AX65572" s="51"/>
      <c r="BF65572" s="51"/>
    </row>
    <row r="65573" spans="2:58" x14ac:dyDescent="0.15">
      <c r="B65573" s="51"/>
      <c r="J65573" s="51"/>
      <c r="R65573" s="51"/>
      <c r="Z65573" s="51"/>
      <c r="AH65573" s="51"/>
      <c r="AP65573" s="51"/>
      <c r="AX65573" s="51"/>
      <c r="BF65573" s="51"/>
    </row>
    <row r="65574" spans="2:58" x14ac:dyDescent="0.15">
      <c r="B65574" s="51"/>
      <c r="J65574" s="51"/>
      <c r="R65574" s="51"/>
      <c r="Z65574" s="51"/>
      <c r="AH65574" s="51"/>
      <c r="AP65574" s="51"/>
      <c r="AX65574" s="51"/>
      <c r="BF65574" s="51"/>
    </row>
    <row r="65575" spans="2:58" x14ac:dyDescent="0.15">
      <c r="B65575" s="51"/>
      <c r="J65575" s="51"/>
      <c r="R65575" s="51"/>
      <c r="Z65575" s="51"/>
      <c r="AH65575" s="51"/>
      <c r="AP65575" s="51"/>
      <c r="AX65575" s="51"/>
      <c r="BF65575" s="51"/>
    </row>
    <row r="65576" spans="2:58" x14ac:dyDescent="0.15">
      <c r="B65576" s="51"/>
      <c r="J65576" s="51"/>
      <c r="R65576" s="51"/>
      <c r="Z65576" s="51"/>
      <c r="AH65576" s="51"/>
      <c r="AP65576" s="51"/>
      <c r="AX65576" s="51"/>
      <c r="BF65576" s="51"/>
    </row>
    <row r="65577" spans="2:58" x14ac:dyDescent="0.15">
      <c r="B65577" s="51"/>
      <c r="J65577" s="51"/>
      <c r="R65577" s="51"/>
      <c r="Z65577" s="51"/>
      <c r="AH65577" s="51"/>
      <c r="AP65577" s="51"/>
      <c r="AX65577" s="51"/>
      <c r="BF65577" s="51"/>
    </row>
    <row r="65578" spans="2:58" x14ac:dyDescent="0.15">
      <c r="B65578" s="51"/>
      <c r="J65578" s="51"/>
      <c r="R65578" s="51"/>
      <c r="Z65578" s="51"/>
      <c r="AH65578" s="51"/>
      <c r="AP65578" s="51"/>
      <c r="AX65578" s="51"/>
      <c r="BF65578" s="51"/>
    </row>
    <row r="65579" spans="2:58" x14ac:dyDescent="0.15">
      <c r="B65579" s="51"/>
      <c r="J65579" s="51"/>
      <c r="R65579" s="51"/>
      <c r="Z65579" s="51"/>
      <c r="AH65579" s="51"/>
      <c r="AP65579" s="51"/>
      <c r="AX65579" s="51"/>
      <c r="BF65579" s="51"/>
    </row>
    <row r="65580" spans="2:58" x14ac:dyDescent="0.15">
      <c r="B65580" s="51"/>
      <c r="J65580" s="51"/>
      <c r="R65580" s="51"/>
      <c r="Z65580" s="51"/>
      <c r="AH65580" s="51"/>
      <c r="AP65580" s="51"/>
      <c r="AX65580" s="51"/>
      <c r="BF65580" s="51"/>
    </row>
    <row r="65581" spans="2:58" x14ac:dyDescent="0.15">
      <c r="B65581" s="51"/>
      <c r="J65581" s="51"/>
      <c r="R65581" s="51"/>
      <c r="Z65581" s="51"/>
      <c r="AH65581" s="51"/>
      <c r="AP65581" s="51"/>
      <c r="AX65581" s="51"/>
      <c r="BF65581" s="51"/>
    </row>
    <row r="65582" spans="2:58" x14ac:dyDescent="0.15">
      <c r="B65582" s="51"/>
      <c r="J65582" s="51"/>
      <c r="R65582" s="51"/>
      <c r="Z65582" s="51"/>
      <c r="AH65582" s="51"/>
      <c r="AP65582" s="51"/>
      <c r="AX65582" s="51"/>
      <c r="BF65582" s="51"/>
    </row>
    <row r="65583" spans="2:58" x14ac:dyDescent="0.15">
      <c r="B65583" s="51"/>
      <c r="J65583" s="51"/>
      <c r="R65583" s="51"/>
      <c r="Z65583" s="51"/>
      <c r="AH65583" s="51"/>
      <c r="AP65583" s="51"/>
      <c r="AX65583" s="51"/>
      <c r="BF65583" s="51"/>
    </row>
    <row r="65584" spans="2:58" x14ac:dyDescent="0.15">
      <c r="B65584" s="51"/>
      <c r="J65584" s="51"/>
      <c r="R65584" s="51"/>
      <c r="Z65584" s="51"/>
      <c r="AH65584" s="51"/>
      <c r="AP65584" s="51"/>
      <c r="AX65584" s="51"/>
      <c r="BF65584" s="51"/>
    </row>
    <row r="65585" spans="2:58" x14ac:dyDescent="0.15">
      <c r="B65585" s="51"/>
      <c r="J65585" s="51"/>
      <c r="R65585" s="51"/>
      <c r="Z65585" s="51"/>
      <c r="AH65585" s="51"/>
      <c r="AP65585" s="51"/>
      <c r="AX65585" s="51"/>
      <c r="BF65585" s="51"/>
    </row>
    <row r="65586" spans="2:58" x14ac:dyDescent="0.15">
      <c r="B65586" s="51"/>
      <c r="J65586" s="51"/>
      <c r="R65586" s="51"/>
      <c r="Z65586" s="51"/>
      <c r="AH65586" s="51"/>
      <c r="AP65586" s="51"/>
      <c r="AX65586" s="51"/>
      <c r="BF65586" s="51"/>
    </row>
    <row r="65587" spans="2:58" x14ac:dyDescent="0.15">
      <c r="B65587" s="51"/>
      <c r="J65587" s="51"/>
      <c r="R65587" s="51"/>
      <c r="Z65587" s="51"/>
      <c r="AH65587" s="51"/>
      <c r="AP65587" s="51"/>
      <c r="AX65587" s="51"/>
      <c r="BF65587" s="51"/>
    </row>
    <row r="65588" spans="2:58" x14ac:dyDescent="0.15">
      <c r="B65588" s="51"/>
      <c r="J65588" s="51"/>
      <c r="R65588" s="51"/>
      <c r="Z65588" s="51"/>
      <c r="AH65588" s="51"/>
      <c r="AP65588" s="51"/>
      <c r="AX65588" s="51"/>
      <c r="BF65588" s="51"/>
    </row>
    <row r="65589" spans="2:58" x14ac:dyDescent="0.15">
      <c r="B65589" s="51"/>
      <c r="J65589" s="51"/>
      <c r="R65589" s="51"/>
      <c r="Z65589" s="51"/>
      <c r="AH65589" s="51"/>
      <c r="AP65589" s="51"/>
      <c r="AX65589" s="51"/>
      <c r="BF65589" s="51"/>
    </row>
    <row r="65590" spans="2:58" x14ac:dyDescent="0.15">
      <c r="B65590" s="51"/>
      <c r="J65590" s="51"/>
      <c r="R65590" s="51"/>
      <c r="Z65590" s="51"/>
      <c r="AH65590" s="51"/>
      <c r="AP65590" s="51"/>
      <c r="AX65590" s="51"/>
      <c r="BF65590" s="51"/>
    </row>
    <row r="65591" spans="2:58" x14ac:dyDescent="0.15">
      <c r="B65591" s="51"/>
      <c r="J65591" s="51"/>
      <c r="R65591" s="51"/>
      <c r="Z65591" s="51"/>
      <c r="AH65591" s="51"/>
      <c r="AP65591" s="51"/>
      <c r="AX65591" s="51"/>
      <c r="BF65591" s="51"/>
    </row>
    <row r="65592" spans="2:58" x14ac:dyDescent="0.15">
      <c r="B65592" s="51"/>
      <c r="J65592" s="51"/>
      <c r="R65592" s="51"/>
      <c r="Z65592" s="51"/>
      <c r="AH65592" s="51"/>
      <c r="AP65592" s="51"/>
      <c r="AX65592" s="51"/>
      <c r="BF65592" s="51"/>
    </row>
    <row r="65593" spans="2:58" x14ac:dyDescent="0.15">
      <c r="B65593" s="51"/>
      <c r="J65593" s="51"/>
      <c r="R65593" s="51"/>
      <c r="Z65593" s="51"/>
      <c r="AH65593" s="51"/>
      <c r="AP65593" s="51"/>
      <c r="AX65593" s="51"/>
      <c r="BF65593" s="51"/>
    </row>
    <row r="65594" spans="2:58" x14ac:dyDescent="0.15">
      <c r="B65594" s="51"/>
      <c r="J65594" s="51"/>
      <c r="R65594" s="51"/>
      <c r="Z65594" s="51"/>
      <c r="AH65594" s="51"/>
      <c r="AP65594" s="51"/>
      <c r="AX65594" s="51"/>
      <c r="BF65594" s="51"/>
    </row>
    <row r="65595" spans="2:58" x14ac:dyDescent="0.15">
      <c r="B65595" s="51"/>
      <c r="J65595" s="51"/>
      <c r="R65595" s="51"/>
      <c r="Z65595" s="51"/>
      <c r="AH65595" s="51"/>
      <c r="AP65595" s="51"/>
      <c r="AX65595" s="51"/>
      <c r="BF65595" s="51"/>
    </row>
    <row r="65596" spans="2:58" x14ac:dyDescent="0.15">
      <c r="B65596" s="51"/>
      <c r="J65596" s="51"/>
      <c r="R65596" s="51"/>
      <c r="Z65596" s="51"/>
      <c r="AH65596" s="51"/>
      <c r="AP65596" s="51"/>
      <c r="AX65596" s="51"/>
      <c r="BF65596" s="51"/>
    </row>
    <row r="65597" spans="2:58" x14ac:dyDescent="0.15">
      <c r="B65597" s="51"/>
      <c r="J65597" s="51"/>
      <c r="R65597" s="51"/>
      <c r="Z65597" s="51"/>
      <c r="AH65597" s="51"/>
      <c r="AP65597" s="51"/>
      <c r="AX65597" s="51"/>
      <c r="BF65597" s="51"/>
    </row>
    <row r="65598" spans="2:58" x14ac:dyDescent="0.15">
      <c r="B65598" s="51"/>
      <c r="J65598" s="51"/>
      <c r="R65598" s="51"/>
      <c r="Z65598" s="51"/>
      <c r="AH65598" s="51"/>
      <c r="AP65598" s="51"/>
      <c r="AX65598" s="51"/>
      <c r="BF65598" s="51"/>
    </row>
    <row r="65599" spans="2:58" x14ac:dyDescent="0.15">
      <c r="B65599" s="51"/>
      <c r="J65599" s="51"/>
      <c r="R65599" s="51"/>
      <c r="Z65599" s="51"/>
      <c r="AH65599" s="51"/>
      <c r="AP65599" s="51"/>
      <c r="AX65599" s="51"/>
      <c r="BF65599" s="51"/>
    </row>
    <row r="65600" spans="2:58" x14ac:dyDescent="0.15">
      <c r="B65600" s="51"/>
      <c r="J65600" s="51"/>
      <c r="R65600" s="51"/>
      <c r="Z65600" s="51"/>
      <c r="AH65600" s="51"/>
      <c r="AP65600" s="51"/>
      <c r="AX65600" s="51"/>
      <c r="BF65600" s="51"/>
    </row>
    <row r="65601" spans="2:58" x14ac:dyDescent="0.15">
      <c r="B65601" s="51"/>
      <c r="J65601" s="51"/>
      <c r="R65601" s="51"/>
      <c r="Z65601" s="51"/>
      <c r="AH65601" s="51"/>
      <c r="AP65601" s="51"/>
      <c r="AX65601" s="51"/>
      <c r="BF65601" s="51"/>
    </row>
    <row r="65602" spans="2:58" x14ac:dyDescent="0.15">
      <c r="B65602" s="51"/>
      <c r="J65602" s="51"/>
      <c r="R65602" s="51"/>
      <c r="Z65602" s="51"/>
      <c r="AH65602" s="51"/>
      <c r="AP65602" s="51"/>
      <c r="AX65602" s="51"/>
      <c r="BF65602" s="51"/>
    </row>
    <row r="65603" spans="2:58" x14ac:dyDescent="0.15">
      <c r="B65603" s="51"/>
      <c r="J65603" s="51"/>
      <c r="R65603" s="51"/>
      <c r="Z65603" s="51"/>
      <c r="AH65603" s="51"/>
      <c r="AP65603" s="51"/>
      <c r="AX65603" s="51"/>
      <c r="BF65603" s="51"/>
    </row>
    <row r="65604" spans="2:58" x14ac:dyDescent="0.15">
      <c r="B65604" s="51"/>
      <c r="J65604" s="51"/>
      <c r="R65604" s="51"/>
      <c r="Z65604" s="51"/>
      <c r="AH65604" s="51"/>
      <c r="AP65604" s="51"/>
      <c r="AX65604" s="51"/>
      <c r="BF65604" s="51"/>
    </row>
    <row r="65605" spans="2:58" x14ac:dyDescent="0.15">
      <c r="B65605" s="51"/>
      <c r="J65605" s="51"/>
      <c r="R65605" s="51"/>
      <c r="Z65605" s="51"/>
      <c r="AH65605" s="51"/>
      <c r="AP65605" s="51"/>
      <c r="AX65605" s="51"/>
      <c r="BF65605" s="51"/>
    </row>
    <row r="65606" spans="2:58" x14ac:dyDescent="0.15">
      <c r="B65606" s="51"/>
      <c r="J65606" s="51"/>
      <c r="R65606" s="51"/>
      <c r="Z65606" s="51"/>
      <c r="AH65606" s="51"/>
      <c r="AP65606" s="51"/>
      <c r="AX65606" s="51"/>
      <c r="BF65606" s="51"/>
    </row>
    <row r="65607" spans="2:58" x14ac:dyDescent="0.15">
      <c r="B65607" s="51"/>
      <c r="J65607" s="51"/>
      <c r="R65607" s="51"/>
      <c r="Z65607" s="51"/>
      <c r="AH65607" s="51"/>
      <c r="AP65607" s="51"/>
      <c r="AX65607" s="51"/>
      <c r="BF65607" s="51"/>
    </row>
    <row r="65608" spans="2:58" x14ac:dyDescent="0.15">
      <c r="B65608" s="51"/>
      <c r="J65608" s="51"/>
      <c r="R65608" s="51"/>
      <c r="Z65608" s="51"/>
      <c r="AH65608" s="51"/>
      <c r="AP65608" s="51"/>
      <c r="AX65608" s="51"/>
      <c r="BF65608" s="51"/>
    </row>
    <row r="65609" spans="2:58" x14ac:dyDescent="0.15">
      <c r="B65609" s="51"/>
      <c r="J65609" s="51"/>
      <c r="R65609" s="51"/>
      <c r="Z65609" s="51"/>
      <c r="AH65609" s="51"/>
      <c r="AP65609" s="51"/>
      <c r="AX65609" s="51"/>
      <c r="BF65609" s="51"/>
    </row>
    <row r="65610" spans="2:58" x14ac:dyDescent="0.15">
      <c r="B65610" s="51"/>
      <c r="J65610" s="51"/>
      <c r="R65610" s="51"/>
      <c r="Z65610" s="51"/>
      <c r="AH65610" s="51"/>
      <c r="AP65610" s="51"/>
      <c r="AX65610" s="51"/>
      <c r="BF65610" s="51"/>
    </row>
    <row r="65611" spans="2:58" x14ac:dyDescent="0.15">
      <c r="B65611" s="51"/>
      <c r="J65611" s="51"/>
      <c r="R65611" s="51"/>
      <c r="Z65611" s="51"/>
      <c r="AH65611" s="51"/>
      <c r="AP65611" s="51"/>
      <c r="AX65611" s="51"/>
      <c r="BF65611" s="51"/>
    </row>
    <row r="65612" spans="2:58" x14ac:dyDescent="0.15">
      <c r="B65612" s="51"/>
      <c r="J65612" s="51"/>
      <c r="R65612" s="51"/>
      <c r="Z65612" s="51"/>
      <c r="AH65612" s="51"/>
      <c r="AP65612" s="51"/>
      <c r="AX65612" s="51"/>
      <c r="BF65612" s="51"/>
    </row>
    <row r="65613" spans="2:58" x14ac:dyDescent="0.15">
      <c r="B65613" s="51"/>
      <c r="J65613" s="51"/>
      <c r="R65613" s="51"/>
      <c r="Z65613" s="51"/>
      <c r="AH65613" s="51"/>
      <c r="AP65613" s="51"/>
      <c r="AX65613" s="51"/>
      <c r="BF65613" s="51"/>
    </row>
    <row r="65614" spans="2:58" x14ac:dyDescent="0.15">
      <c r="B65614" s="51"/>
      <c r="J65614" s="51"/>
      <c r="R65614" s="51"/>
      <c r="Z65614" s="51"/>
      <c r="AH65614" s="51"/>
      <c r="AP65614" s="51"/>
      <c r="AX65614" s="51"/>
      <c r="BF65614" s="51"/>
    </row>
    <row r="65615" spans="2:58" x14ac:dyDescent="0.15">
      <c r="B65615" s="51"/>
      <c r="J65615" s="51"/>
      <c r="R65615" s="51"/>
      <c r="Z65615" s="51"/>
      <c r="AH65615" s="51"/>
      <c r="AP65615" s="51"/>
      <c r="AX65615" s="51"/>
      <c r="BF65615" s="51"/>
    </row>
    <row r="65616" spans="2:58" x14ac:dyDescent="0.15">
      <c r="B65616" s="51"/>
      <c r="J65616" s="51"/>
      <c r="R65616" s="51"/>
      <c r="Z65616" s="51"/>
      <c r="AH65616" s="51"/>
      <c r="AP65616" s="51"/>
      <c r="AX65616" s="51"/>
      <c r="BF65616" s="51"/>
    </row>
    <row r="65617" spans="1:58" x14ac:dyDescent="0.15">
      <c r="B65617" s="51"/>
      <c r="J65617" s="51"/>
      <c r="R65617" s="51"/>
      <c r="Z65617" s="51"/>
      <c r="AH65617" s="51"/>
      <c r="AP65617" s="51"/>
      <c r="AX65617" s="51"/>
      <c r="BF65617" s="51"/>
    </row>
    <row r="65618" spans="1:58" x14ac:dyDescent="0.15">
      <c r="B65618" s="51"/>
      <c r="J65618" s="51"/>
      <c r="R65618" s="51"/>
      <c r="Z65618" s="51"/>
      <c r="AH65618" s="51"/>
      <c r="AP65618" s="51"/>
      <c r="AX65618" s="51"/>
      <c r="BF65618" s="51"/>
    </row>
    <row r="65619" spans="1:58" x14ac:dyDescent="0.15">
      <c r="B65619" s="51"/>
      <c r="J65619" s="51"/>
      <c r="R65619" s="51"/>
      <c r="Z65619" s="51"/>
      <c r="AH65619" s="51"/>
      <c r="AP65619" s="51"/>
      <c r="AX65619" s="51"/>
      <c r="BF65619" s="51"/>
    </row>
    <row r="65620" spans="1:58" x14ac:dyDescent="0.15">
      <c r="B65620" s="51"/>
      <c r="J65620" s="51"/>
      <c r="R65620" s="51"/>
      <c r="Z65620" s="51"/>
      <c r="AH65620" s="51"/>
      <c r="AP65620" s="51"/>
      <c r="AX65620" s="51"/>
      <c r="BF65620" s="51"/>
    </row>
    <row r="65621" spans="1:58" x14ac:dyDescent="0.15">
      <c r="B65621" s="51"/>
      <c r="J65621" s="51"/>
      <c r="R65621" s="51"/>
      <c r="Z65621" s="51"/>
      <c r="AH65621" s="51"/>
      <c r="AP65621" s="51"/>
      <c r="AX65621" s="51"/>
      <c r="BF65621" s="51"/>
    </row>
    <row r="65622" spans="1:58" x14ac:dyDescent="0.15">
      <c r="B65622" s="51"/>
      <c r="J65622" s="51"/>
      <c r="R65622" s="51"/>
      <c r="Z65622" s="51"/>
      <c r="AH65622" s="51"/>
      <c r="AP65622" s="51"/>
      <c r="AX65622" s="51"/>
      <c r="BF65622" s="51"/>
    </row>
    <row r="65623" spans="1:58" x14ac:dyDescent="0.15">
      <c r="B65623" s="51"/>
      <c r="J65623" s="51"/>
      <c r="R65623" s="51"/>
      <c r="Z65623" s="51"/>
      <c r="AH65623" s="51"/>
      <c r="AP65623" s="51"/>
      <c r="AX65623" s="51"/>
      <c r="BF65623" s="51"/>
    </row>
    <row r="65624" spans="1:58" x14ac:dyDescent="0.15">
      <c r="A65624" s="51"/>
      <c r="B65624" s="51"/>
      <c r="I65624" s="51"/>
      <c r="J65624" s="51"/>
      <c r="Q65624" s="51"/>
      <c r="R65624" s="51"/>
      <c r="Y65624" s="51"/>
      <c r="Z65624" s="51"/>
      <c r="AG65624" s="51"/>
      <c r="AH65624" s="51"/>
      <c r="AO65624" s="51"/>
      <c r="AP65624" s="51"/>
      <c r="AW65624" s="51"/>
      <c r="AX65624" s="51"/>
      <c r="BE65624" s="51"/>
      <c r="BF65624" s="51"/>
    </row>
    <row r="131088" spans="1:64" x14ac:dyDescent="0.15">
      <c r="A131088" s="51"/>
      <c r="B131088" s="51"/>
      <c r="C131088" s="51"/>
      <c r="D131088" s="51"/>
      <c r="E131088" s="51"/>
      <c r="F131088" s="51"/>
      <c r="G131088" s="51"/>
      <c r="H131088" s="51"/>
      <c r="I131088" s="51"/>
      <c r="J131088" s="51"/>
      <c r="K131088" s="51"/>
      <c r="L131088" s="51"/>
      <c r="M131088" s="51"/>
      <c r="N131088" s="51"/>
      <c r="O131088" s="51"/>
      <c r="P131088" s="51"/>
      <c r="Q131088" s="51"/>
      <c r="R131088" s="51"/>
      <c r="S131088" s="51"/>
      <c r="T131088" s="51"/>
      <c r="U131088" s="51"/>
      <c r="V131088" s="51"/>
      <c r="W131088" s="51"/>
      <c r="X131088" s="51"/>
      <c r="Y131088" s="51"/>
      <c r="Z131088" s="51"/>
      <c r="AA131088" s="51"/>
      <c r="AB131088" s="51"/>
      <c r="AC131088" s="51"/>
      <c r="AD131088" s="51"/>
      <c r="AE131088" s="51"/>
      <c r="AF131088" s="51"/>
      <c r="AG131088" s="51"/>
      <c r="AH131088" s="51"/>
      <c r="AI131088" s="51"/>
      <c r="AJ131088" s="51"/>
      <c r="AK131088" s="51"/>
      <c r="AL131088" s="51"/>
      <c r="AM131088" s="51"/>
      <c r="AN131088" s="51"/>
      <c r="AO131088" s="51"/>
      <c r="AP131088" s="51"/>
      <c r="AQ131088" s="51"/>
      <c r="AR131088" s="51"/>
      <c r="AS131088" s="51"/>
      <c r="AT131088" s="51"/>
      <c r="AU131088" s="51"/>
      <c r="AV131088" s="51"/>
      <c r="AW131088" s="51"/>
      <c r="AX131088" s="51"/>
      <c r="AY131088" s="51"/>
      <c r="AZ131088" s="51"/>
      <c r="BA131088" s="51"/>
      <c r="BB131088" s="51"/>
      <c r="BC131088" s="51"/>
      <c r="BD131088" s="51"/>
      <c r="BE131088" s="51"/>
      <c r="BF131088" s="51"/>
      <c r="BG131088" s="51"/>
      <c r="BH131088" s="51"/>
      <c r="BI131088" s="51"/>
      <c r="BJ131088" s="51"/>
      <c r="BK131088" s="51"/>
      <c r="BL131088" s="51"/>
    </row>
    <row r="131089" spans="1:64" x14ac:dyDescent="0.15">
      <c r="A131089" s="51"/>
      <c r="B131089" s="51"/>
      <c r="C131089" s="51"/>
      <c r="D131089" s="51"/>
      <c r="E131089" s="51"/>
      <c r="F131089" s="51"/>
      <c r="G131089" s="51"/>
      <c r="H131089" s="51"/>
      <c r="I131089" s="51"/>
      <c r="J131089" s="51"/>
      <c r="K131089" s="51"/>
      <c r="L131089" s="51"/>
      <c r="M131089" s="51"/>
      <c r="N131089" s="51"/>
      <c r="O131089" s="51"/>
      <c r="P131089" s="51"/>
      <c r="Q131089" s="51"/>
      <c r="R131089" s="51"/>
      <c r="S131089" s="51"/>
      <c r="T131089" s="51"/>
      <c r="U131089" s="51"/>
      <c r="V131089" s="51"/>
      <c r="W131089" s="51"/>
      <c r="X131089" s="51"/>
      <c r="Y131089" s="51"/>
      <c r="Z131089" s="51"/>
      <c r="AA131089" s="51"/>
      <c r="AB131089" s="51"/>
      <c r="AC131089" s="51"/>
      <c r="AD131089" s="51"/>
      <c r="AE131089" s="51"/>
      <c r="AF131089" s="51"/>
      <c r="AG131089" s="51"/>
      <c r="AH131089" s="51"/>
      <c r="AI131089" s="51"/>
      <c r="AJ131089" s="51"/>
      <c r="AK131089" s="51"/>
      <c r="AL131089" s="51"/>
      <c r="AM131089" s="51"/>
      <c r="AN131089" s="51"/>
      <c r="AO131089" s="51"/>
      <c r="AP131089" s="51"/>
      <c r="AQ131089" s="51"/>
      <c r="AR131089" s="51"/>
      <c r="AS131089" s="51"/>
      <c r="AT131089" s="51"/>
      <c r="AU131089" s="51"/>
      <c r="AV131089" s="51"/>
      <c r="AW131089" s="51"/>
      <c r="AX131089" s="51"/>
      <c r="AY131089" s="51"/>
      <c r="AZ131089" s="51"/>
      <c r="BA131089" s="51"/>
      <c r="BB131089" s="51"/>
      <c r="BC131089" s="51"/>
      <c r="BD131089" s="51"/>
      <c r="BE131089" s="51"/>
      <c r="BF131089" s="51"/>
      <c r="BG131089" s="51"/>
      <c r="BH131089" s="51"/>
      <c r="BI131089" s="51"/>
      <c r="BJ131089" s="51"/>
      <c r="BK131089" s="51"/>
      <c r="BL131089" s="51"/>
    </row>
    <row r="131091" spans="1:64" x14ac:dyDescent="0.15">
      <c r="B131091" s="51"/>
      <c r="J131091" s="51"/>
      <c r="R131091" s="51"/>
      <c r="Z131091" s="51"/>
      <c r="AH131091" s="51"/>
      <c r="AP131091" s="51"/>
      <c r="AX131091" s="51"/>
      <c r="BF131091" s="51"/>
    </row>
    <row r="131092" spans="1:64" x14ac:dyDescent="0.15">
      <c r="B131092" s="51"/>
      <c r="J131092" s="51"/>
      <c r="R131092" s="51"/>
      <c r="Z131092" s="51"/>
      <c r="AH131092" s="51"/>
      <c r="AP131092" s="51"/>
      <c r="AX131092" s="51"/>
      <c r="BF131092" s="51"/>
    </row>
    <row r="131093" spans="1:64" x14ac:dyDescent="0.15">
      <c r="B131093" s="51"/>
      <c r="J131093" s="51"/>
      <c r="R131093" s="51"/>
      <c r="Z131093" s="51"/>
      <c r="AH131093" s="51"/>
      <c r="AP131093" s="51"/>
      <c r="AX131093" s="51"/>
      <c r="BF131093" s="51"/>
    </row>
    <row r="131094" spans="1:64" x14ac:dyDescent="0.15">
      <c r="B131094" s="51"/>
      <c r="J131094" s="51"/>
      <c r="R131094" s="51"/>
      <c r="Z131094" s="51"/>
      <c r="AH131094" s="51"/>
      <c r="AP131094" s="51"/>
      <c r="AX131094" s="51"/>
      <c r="BF131094" s="51"/>
    </row>
    <row r="131095" spans="1:64" x14ac:dyDescent="0.15">
      <c r="B131095" s="51"/>
      <c r="J131095" s="51"/>
      <c r="R131095" s="51"/>
      <c r="Z131095" s="51"/>
      <c r="AH131095" s="51"/>
      <c r="AP131095" s="51"/>
      <c r="AX131095" s="51"/>
      <c r="BF131095" s="51"/>
    </row>
    <row r="131096" spans="1:64" x14ac:dyDescent="0.15">
      <c r="B131096" s="51"/>
      <c r="J131096" s="51"/>
      <c r="R131096" s="51"/>
      <c r="Z131096" s="51"/>
      <c r="AH131096" s="51"/>
      <c r="AP131096" s="51"/>
      <c r="AX131096" s="51"/>
      <c r="BF131096" s="51"/>
    </row>
    <row r="131097" spans="1:64" x14ac:dyDescent="0.15">
      <c r="B131097" s="51"/>
      <c r="J131097" s="51"/>
      <c r="R131097" s="51"/>
      <c r="Z131097" s="51"/>
      <c r="AH131097" s="51"/>
      <c r="AP131097" s="51"/>
      <c r="AX131097" s="51"/>
      <c r="BF131097" s="51"/>
    </row>
    <row r="131098" spans="1:64" x14ac:dyDescent="0.15">
      <c r="B131098" s="51"/>
      <c r="J131098" s="51"/>
      <c r="R131098" s="51"/>
      <c r="Z131098" s="51"/>
      <c r="AH131098" s="51"/>
      <c r="AP131098" s="51"/>
      <c r="AX131098" s="51"/>
      <c r="BF131098" s="51"/>
    </row>
    <row r="131099" spans="1:64" x14ac:dyDescent="0.15">
      <c r="B131099" s="51"/>
      <c r="J131099" s="51"/>
      <c r="R131099" s="51"/>
      <c r="Z131099" s="51"/>
      <c r="AH131099" s="51"/>
      <c r="AP131099" s="51"/>
      <c r="AX131099" s="51"/>
      <c r="BF131099" s="51"/>
    </row>
    <row r="131100" spans="1:64" x14ac:dyDescent="0.15">
      <c r="B131100" s="51"/>
      <c r="J131100" s="51"/>
      <c r="R131100" s="51"/>
      <c r="Z131100" s="51"/>
      <c r="AH131100" s="51"/>
      <c r="AP131100" s="51"/>
      <c r="AX131100" s="51"/>
      <c r="BF131100" s="51"/>
    </row>
    <row r="131101" spans="1:64" x14ac:dyDescent="0.15">
      <c r="B131101" s="51"/>
      <c r="J131101" s="51"/>
      <c r="R131101" s="51"/>
      <c r="Z131101" s="51"/>
      <c r="AH131101" s="51"/>
      <c r="AP131101" s="51"/>
      <c r="AX131101" s="51"/>
      <c r="BF131101" s="51"/>
    </row>
    <row r="131102" spans="1:64" x14ac:dyDescent="0.15">
      <c r="B131102" s="51"/>
      <c r="J131102" s="51"/>
      <c r="R131102" s="51"/>
      <c r="Z131102" s="51"/>
      <c r="AH131102" s="51"/>
      <c r="AP131102" s="51"/>
      <c r="AX131102" s="51"/>
      <c r="BF131102" s="51"/>
    </row>
    <row r="131103" spans="1:64" x14ac:dyDescent="0.15">
      <c r="B131103" s="51"/>
      <c r="J131103" s="51"/>
      <c r="R131103" s="51"/>
      <c r="Z131103" s="51"/>
      <c r="AH131103" s="51"/>
      <c r="AP131103" s="51"/>
      <c r="AX131103" s="51"/>
      <c r="BF131103" s="51"/>
    </row>
    <row r="131104" spans="1:64" x14ac:dyDescent="0.15">
      <c r="B131104" s="51"/>
      <c r="J131104" s="51"/>
      <c r="R131104" s="51"/>
      <c r="Z131104" s="51"/>
      <c r="AH131104" s="51"/>
      <c r="AP131104" s="51"/>
      <c r="AX131104" s="51"/>
      <c r="BF131104" s="51"/>
    </row>
    <row r="131105" spans="2:58" x14ac:dyDescent="0.15">
      <c r="B131105" s="51"/>
      <c r="J131105" s="51"/>
      <c r="R131105" s="51"/>
      <c r="Z131105" s="51"/>
      <c r="AH131105" s="51"/>
      <c r="AP131105" s="51"/>
      <c r="AX131105" s="51"/>
      <c r="BF131105" s="51"/>
    </row>
    <row r="131106" spans="2:58" x14ac:dyDescent="0.15">
      <c r="B131106" s="51"/>
      <c r="J131106" s="51"/>
      <c r="R131106" s="51"/>
      <c r="Z131106" s="51"/>
      <c r="AH131106" s="51"/>
      <c r="AP131106" s="51"/>
      <c r="AX131106" s="51"/>
      <c r="BF131106" s="51"/>
    </row>
    <row r="131107" spans="2:58" x14ac:dyDescent="0.15">
      <c r="B131107" s="51"/>
      <c r="J131107" s="51"/>
      <c r="R131107" s="51"/>
      <c r="Z131107" s="51"/>
      <c r="AH131107" s="51"/>
      <c r="AP131107" s="51"/>
      <c r="AX131107" s="51"/>
      <c r="BF131107" s="51"/>
    </row>
    <row r="131108" spans="2:58" x14ac:dyDescent="0.15">
      <c r="B131108" s="51"/>
      <c r="J131108" s="51"/>
      <c r="R131108" s="51"/>
      <c r="Z131108" s="51"/>
      <c r="AH131108" s="51"/>
      <c r="AP131108" s="51"/>
      <c r="AX131108" s="51"/>
      <c r="BF131108" s="51"/>
    </row>
    <row r="131109" spans="2:58" x14ac:dyDescent="0.15">
      <c r="B131109" s="51"/>
      <c r="J131109" s="51"/>
      <c r="R131109" s="51"/>
      <c r="Z131109" s="51"/>
      <c r="AH131109" s="51"/>
      <c r="AP131109" s="51"/>
      <c r="AX131109" s="51"/>
      <c r="BF131109" s="51"/>
    </row>
    <row r="131110" spans="2:58" x14ac:dyDescent="0.15">
      <c r="B131110" s="51"/>
      <c r="J131110" s="51"/>
      <c r="R131110" s="51"/>
      <c r="Z131110" s="51"/>
      <c r="AH131110" s="51"/>
      <c r="AP131110" s="51"/>
      <c r="AX131110" s="51"/>
      <c r="BF131110" s="51"/>
    </row>
    <row r="131111" spans="2:58" x14ac:dyDescent="0.15">
      <c r="B131111" s="51"/>
      <c r="J131111" s="51"/>
      <c r="R131111" s="51"/>
      <c r="Z131111" s="51"/>
      <c r="AH131111" s="51"/>
      <c r="AP131111" s="51"/>
      <c r="AX131111" s="51"/>
      <c r="BF131111" s="51"/>
    </row>
    <row r="131112" spans="2:58" x14ac:dyDescent="0.15">
      <c r="B131112" s="51"/>
      <c r="J131112" s="51"/>
      <c r="R131112" s="51"/>
      <c r="Z131112" s="51"/>
      <c r="AH131112" s="51"/>
      <c r="AP131112" s="51"/>
      <c r="AX131112" s="51"/>
      <c r="BF131112" s="51"/>
    </row>
    <row r="131113" spans="2:58" x14ac:dyDescent="0.15">
      <c r="B131113" s="51"/>
      <c r="J131113" s="51"/>
      <c r="R131113" s="51"/>
      <c r="Z131113" s="51"/>
      <c r="AH131113" s="51"/>
      <c r="AP131113" s="51"/>
      <c r="AX131113" s="51"/>
      <c r="BF131113" s="51"/>
    </row>
    <row r="131114" spans="2:58" x14ac:dyDescent="0.15">
      <c r="B131114" s="51"/>
      <c r="J131114" s="51"/>
      <c r="R131114" s="51"/>
      <c r="Z131114" s="51"/>
      <c r="AH131114" s="51"/>
      <c r="AP131114" s="51"/>
      <c r="AX131114" s="51"/>
      <c r="BF131114" s="51"/>
    </row>
    <row r="131115" spans="2:58" x14ac:dyDescent="0.15">
      <c r="B131115" s="51"/>
      <c r="J131115" s="51"/>
      <c r="R131115" s="51"/>
      <c r="Z131115" s="51"/>
      <c r="AH131115" s="51"/>
      <c r="AP131115" s="51"/>
      <c r="AX131115" s="51"/>
      <c r="BF131115" s="51"/>
    </row>
    <row r="131116" spans="2:58" x14ac:dyDescent="0.15">
      <c r="B131116" s="51"/>
      <c r="J131116" s="51"/>
      <c r="R131116" s="51"/>
      <c r="Z131116" s="51"/>
      <c r="AH131116" s="51"/>
      <c r="AP131116" s="51"/>
      <c r="AX131116" s="51"/>
      <c r="BF131116" s="51"/>
    </row>
    <row r="131117" spans="2:58" x14ac:dyDescent="0.15">
      <c r="B131117" s="51"/>
      <c r="J131117" s="51"/>
      <c r="R131117" s="51"/>
      <c r="Z131117" s="51"/>
      <c r="AH131117" s="51"/>
      <c r="AP131117" s="51"/>
      <c r="AX131117" s="51"/>
      <c r="BF131117" s="51"/>
    </row>
    <row r="131118" spans="2:58" x14ac:dyDescent="0.15">
      <c r="B131118" s="51"/>
      <c r="J131118" s="51"/>
      <c r="R131118" s="51"/>
      <c r="Z131118" s="51"/>
      <c r="AH131118" s="51"/>
      <c r="AP131118" s="51"/>
      <c r="AX131118" s="51"/>
      <c r="BF131118" s="51"/>
    </row>
    <row r="131119" spans="2:58" x14ac:dyDescent="0.15">
      <c r="B131119" s="51"/>
      <c r="J131119" s="51"/>
      <c r="R131119" s="51"/>
      <c r="Z131119" s="51"/>
      <c r="AH131119" s="51"/>
      <c r="AP131119" s="51"/>
      <c r="AX131119" s="51"/>
      <c r="BF131119" s="51"/>
    </row>
    <row r="131120" spans="2:58" x14ac:dyDescent="0.15">
      <c r="B131120" s="51"/>
      <c r="J131120" s="51"/>
      <c r="R131120" s="51"/>
      <c r="Z131120" s="51"/>
      <c r="AH131120" s="51"/>
      <c r="AP131120" s="51"/>
      <c r="AX131120" s="51"/>
      <c r="BF131120" s="51"/>
    </row>
    <row r="131121" spans="2:58" x14ac:dyDescent="0.15">
      <c r="B131121" s="51"/>
      <c r="J131121" s="51"/>
      <c r="R131121" s="51"/>
      <c r="Z131121" s="51"/>
      <c r="AH131121" s="51"/>
      <c r="AP131121" s="51"/>
      <c r="AX131121" s="51"/>
      <c r="BF131121" s="51"/>
    </row>
    <row r="131122" spans="2:58" x14ac:dyDescent="0.15">
      <c r="B131122" s="51"/>
      <c r="J131122" s="51"/>
      <c r="R131122" s="51"/>
      <c r="Z131122" s="51"/>
      <c r="AH131122" s="51"/>
      <c r="AP131122" s="51"/>
      <c r="AX131122" s="51"/>
      <c r="BF131122" s="51"/>
    </row>
    <row r="131123" spans="2:58" x14ac:dyDescent="0.15">
      <c r="B131123" s="51"/>
      <c r="J131123" s="51"/>
      <c r="R131123" s="51"/>
      <c r="Z131123" s="51"/>
      <c r="AH131123" s="51"/>
      <c r="AP131123" s="51"/>
      <c r="AX131123" s="51"/>
      <c r="BF131123" s="51"/>
    </row>
    <row r="131124" spans="2:58" x14ac:dyDescent="0.15">
      <c r="B131124" s="51"/>
      <c r="J131124" s="51"/>
      <c r="R131124" s="51"/>
      <c r="Z131124" s="51"/>
      <c r="AH131124" s="51"/>
      <c r="AP131124" s="51"/>
      <c r="AX131124" s="51"/>
      <c r="BF131124" s="51"/>
    </row>
    <row r="131125" spans="2:58" x14ac:dyDescent="0.15">
      <c r="B131125" s="51"/>
      <c r="J131125" s="51"/>
      <c r="R131125" s="51"/>
      <c r="Z131125" s="51"/>
      <c r="AH131125" s="51"/>
      <c r="AP131125" s="51"/>
      <c r="AX131125" s="51"/>
      <c r="BF131125" s="51"/>
    </row>
    <row r="131126" spans="2:58" x14ac:dyDescent="0.15">
      <c r="B131126" s="51"/>
      <c r="J131126" s="51"/>
      <c r="R131126" s="51"/>
      <c r="Z131126" s="51"/>
      <c r="AH131126" s="51"/>
      <c r="AP131126" s="51"/>
      <c r="AX131126" s="51"/>
      <c r="BF131126" s="51"/>
    </row>
    <row r="131127" spans="2:58" x14ac:dyDescent="0.15">
      <c r="B131127" s="51"/>
      <c r="J131127" s="51"/>
      <c r="R131127" s="51"/>
      <c r="Z131127" s="51"/>
      <c r="AH131127" s="51"/>
      <c r="AP131127" s="51"/>
      <c r="AX131127" s="51"/>
      <c r="BF131127" s="51"/>
    </row>
    <row r="131128" spans="2:58" x14ac:dyDescent="0.15">
      <c r="B131128" s="51"/>
      <c r="J131128" s="51"/>
      <c r="R131128" s="51"/>
      <c r="Z131128" s="51"/>
      <c r="AH131128" s="51"/>
      <c r="AP131128" s="51"/>
      <c r="AX131128" s="51"/>
      <c r="BF131128" s="51"/>
    </row>
    <row r="131129" spans="2:58" x14ac:dyDescent="0.15">
      <c r="B131129" s="51"/>
      <c r="J131129" s="51"/>
      <c r="R131129" s="51"/>
      <c r="Z131129" s="51"/>
      <c r="AH131129" s="51"/>
      <c r="AP131129" s="51"/>
      <c r="AX131129" s="51"/>
      <c r="BF131129" s="51"/>
    </row>
    <row r="131130" spans="2:58" x14ac:dyDescent="0.15">
      <c r="B131130" s="51"/>
      <c r="J131130" s="51"/>
      <c r="R131130" s="51"/>
      <c r="Z131130" s="51"/>
      <c r="AH131130" s="51"/>
      <c r="AP131130" s="51"/>
      <c r="AX131130" s="51"/>
      <c r="BF131130" s="51"/>
    </row>
    <row r="131131" spans="2:58" x14ac:dyDescent="0.15">
      <c r="B131131" s="51"/>
      <c r="J131131" s="51"/>
      <c r="R131131" s="51"/>
      <c r="Z131131" s="51"/>
      <c r="AH131131" s="51"/>
      <c r="AP131131" s="51"/>
      <c r="AX131131" s="51"/>
      <c r="BF131131" s="51"/>
    </row>
    <row r="131132" spans="2:58" x14ac:dyDescent="0.15">
      <c r="B131132" s="51"/>
      <c r="J131132" s="51"/>
      <c r="R131132" s="51"/>
      <c r="Z131132" s="51"/>
      <c r="AH131132" s="51"/>
      <c r="AP131132" s="51"/>
      <c r="AX131132" s="51"/>
      <c r="BF131132" s="51"/>
    </row>
    <row r="131133" spans="2:58" x14ac:dyDescent="0.15">
      <c r="B131133" s="51"/>
      <c r="J131133" s="51"/>
      <c r="R131133" s="51"/>
      <c r="Z131133" s="51"/>
      <c r="AH131133" s="51"/>
      <c r="AP131133" s="51"/>
      <c r="AX131133" s="51"/>
      <c r="BF131133" s="51"/>
    </row>
    <row r="131134" spans="2:58" x14ac:dyDescent="0.15">
      <c r="B131134" s="51"/>
      <c r="J131134" s="51"/>
      <c r="R131134" s="51"/>
      <c r="Z131134" s="51"/>
      <c r="AH131134" s="51"/>
      <c r="AP131134" s="51"/>
      <c r="AX131134" s="51"/>
      <c r="BF131134" s="51"/>
    </row>
    <row r="131135" spans="2:58" x14ac:dyDescent="0.15">
      <c r="B131135" s="51"/>
      <c r="J131135" s="51"/>
      <c r="R131135" s="51"/>
      <c r="Z131135" s="51"/>
      <c r="AH131135" s="51"/>
      <c r="AP131135" s="51"/>
      <c r="AX131135" s="51"/>
      <c r="BF131135" s="51"/>
    </row>
    <row r="131136" spans="2:58" x14ac:dyDescent="0.15">
      <c r="B131136" s="51"/>
      <c r="J131136" s="51"/>
      <c r="R131136" s="51"/>
      <c r="Z131136" s="51"/>
      <c r="AH131136" s="51"/>
      <c r="AP131136" s="51"/>
      <c r="AX131136" s="51"/>
      <c r="BF131136" s="51"/>
    </row>
    <row r="131137" spans="2:58" x14ac:dyDescent="0.15">
      <c r="B131137" s="51"/>
      <c r="J131137" s="51"/>
      <c r="R131137" s="51"/>
      <c r="Z131137" s="51"/>
      <c r="AH131137" s="51"/>
      <c r="AP131137" s="51"/>
      <c r="AX131137" s="51"/>
      <c r="BF131137" s="51"/>
    </row>
    <row r="131138" spans="2:58" x14ac:dyDescent="0.15">
      <c r="B131138" s="51"/>
      <c r="J131138" s="51"/>
      <c r="R131138" s="51"/>
      <c r="Z131138" s="51"/>
      <c r="AH131138" s="51"/>
      <c r="AP131138" s="51"/>
      <c r="AX131138" s="51"/>
      <c r="BF131138" s="51"/>
    </row>
    <row r="131139" spans="2:58" x14ac:dyDescent="0.15">
      <c r="B131139" s="51"/>
      <c r="J131139" s="51"/>
      <c r="R131139" s="51"/>
      <c r="Z131139" s="51"/>
      <c r="AH131139" s="51"/>
      <c r="AP131139" s="51"/>
      <c r="AX131139" s="51"/>
      <c r="BF131139" s="51"/>
    </row>
    <row r="131140" spans="2:58" x14ac:dyDescent="0.15">
      <c r="B131140" s="51"/>
      <c r="J131140" s="51"/>
      <c r="R131140" s="51"/>
      <c r="Z131140" s="51"/>
      <c r="AH131140" s="51"/>
      <c r="AP131140" s="51"/>
      <c r="AX131140" s="51"/>
      <c r="BF131140" s="51"/>
    </row>
    <row r="131141" spans="2:58" x14ac:dyDescent="0.15">
      <c r="B131141" s="51"/>
      <c r="J131141" s="51"/>
      <c r="R131141" s="51"/>
      <c r="Z131141" s="51"/>
      <c r="AH131141" s="51"/>
      <c r="AP131141" s="51"/>
      <c r="AX131141" s="51"/>
      <c r="BF131141" s="51"/>
    </row>
    <row r="131142" spans="2:58" x14ac:dyDescent="0.15">
      <c r="B131142" s="51"/>
      <c r="J131142" s="51"/>
      <c r="R131142" s="51"/>
      <c r="Z131142" s="51"/>
      <c r="AH131142" s="51"/>
      <c r="AP131142" s="51"/>
      <c r="AX131142" s="51"/>
      <c r="BF131142" s="51"/>
    </row>
    <row r="131143" spans="2:58" x14ac:dyDescent="0.15">
      <c r="B131143" s="51"/>
      <c r="J131143" s="51"/>
      <c r="R131143" s="51"/>
      <c r="Z131143" s="51"/>
      <c r="AH131143" s="51"/>
      <c r="AP131143" s="51"/>
      <c r="AX131143" s="51"/>
      <c r="BF131143" s="51"/>
    </row>
    <row r="131144" spans="2:58" x14ac:dyDescent="0.15">
      <c r="B131144" s="51"/>
      <c r="J131144" s="51"/>
      <c r="R131144" s="51"/>
      <c r="Z131144" s="51"/>
      <c r="AH131144" s="51"/>
      <c r="AP131144" s="51"/>
      <c r="AX131144" s="51"/>
      <c r="BF131144" s="51"/>
    </row>
    <row r="131145" spans="2:58" x14ac:dyDescent="0.15">
      <c r="B131145" s="51"/>
      <c r="J131145" s="51"/>
      <c r="R131145" s="51"/>
      <c r="Z131145" s="51"/>
      <c r="AH131145" s="51"/>
      <c r="AP131145" s="51"/>
      <c r="AX131145" s="51"/>
      <c r="BF131145" s="51"/>
    </row>
    <row r="131146" spans="2:58" x14ac:dyDescent="0.15">
      <c r="B131146" s="51"/>
      <c r="J131146" s="51"/>
      <c r="R131146" s="51"/>
      <c r="Z131146" s="51"/>
      <c r="AH131146" s="51"/>
      <c r="AP131146" s="51"/>
      <c r="AX131146" s="51"/>
      <c r="BF131146" s="51"/>
    </row>
    <row r="131147" spans="2:58" x14ac:dyDescent="0.15">
      <c r="B131147" s="51"/>
      <c r="J131147" s="51"/>
      <c r="R131147" s="51"/>
      <c r="Z131147" s="51"/>
      <c r="AH131147" s="51"/>
      <c r="AP131147" s="51"/>
      <c r="AX131147" s="51"/>
      <c r="BF131147" s="51"/>
    </row>
    <row r="131148" spans="2:58" x14ac:dyDescent="0.15">
      <c r="B131148" s="51"/>
      <c r="J131148" s="51"/>
      <c r="R131148" s="51"/>
      <c r="Z131148" s="51"/>
      <c r="AH131148" s="51"/>
      <c r="AP131148" s="51"/>
      <c r="AX131148" s="51"/>
      <c r="BF131148" s="51"/>
    </row>
    <row r="131149" spans="2:58" x14ac:dyDescent="0.15">
      <c r="B131149" s="51"/>
      <c r="J131149" s="51"/>
      <c r="R131149" s="51"/>
      <c r="Z131149" s="51"/>
      <c r="AH131149" s="51"/>
      <c r="AP131149" s="51"/>
      <c r="AX131149" s="51"/>
      <c r="BF131149" s="51"/>
    </row>
    <row r="131150" spans="2:58" x14ac:dyDescent="0.15">
      <c r="B131150" s="51"/>
      <c r="J131150" s="51"/>
      <c r="R131150" s="51"/>
      <c r="Z131150" s="51"/>
      <c r="AH131150" s="51"/>
      <c r="AP131150" s="51"/>
      <c r="AX131150" s="51"/>
      <c r="BF131150" s="51"/>
    </row>
    <row r="131151" spans="2:58" x14ac:dyDescent="0.15">
      <c r="B131151" s="51"/>
      <c r="J131151" s="51"/>
      <c r="R131151" s="51"/>
      <c r="Z131151" s="51"/>
      <c r="AH131151" s="51"/>
      <c r="AP131151" s="51"/>
      <c r="AX131151" s="51"/>
      <c r="BF131151" s="51"/>
    </row>
    <row r="131152" spans="2:58" x14ac:dyDescent="0.15">
      <c r="B131152" s="51"/>
      <c r="J131152" s="51"/>
      <c r="R131152" s="51"/>
      <c r="Z131152" s="51"/>
      <c r="AH131152" s="51"/>
      <c r="AP131152" s="51"/>
      <c r="AX131152" s="51"/>
      <c r="BF131152" s="51"/>
    </row>
    <row r="131153" spans="1:58" x14ac:dyDescent="0.15">
      <c r="B131153" s="51"/>
      <c r="J131153" s="51"/>
      <c r="R131153" s="51"/>
      <c r="Z131153" s="51"/>
      <c r="AH131153" s="51"/>
      <c r="AP131153" s="51"/>
      <c r="AX131153" s="51"/>
      <c r="BF131153" s="51"/>
    </row>
    <row r="131154" spans="1:58" x14ac:dyDescent="0.15">
      <c r="B131154" s="51"/>
      <c r="J131154" s="51"/>
      <c r="R131154" s="51"/>
      <c r="Z131154" s="51"/>
      <c r="AH131154" s="51"/>
      <c r="AP131154" s="51"/>
      <c r="AX131154" s="51"/>
      <c r="BF131154" s="51"/>
    </row>
    <row r="131155" spans="1:58" x14ac:dyDescent="0.15">
      <c r="B131155" s="51"/>
      <c r="J131155" s="51"/>
      <c r="R131155" s="51"/>
      <c r="Z131155" s="51"/>
      <c r="AH131155" s="51"/>
      <c r="AP131155" s="51"/>
      <c r="AX131155" s="51"/>
      <c r="BF131155" s="51"/>
    </row>
    <row r="131156" spans="1:58" x14ac:dyDescent="0.15">
      <c r="B131156" s="51"/>
      <c r="J131156" s="51"/>
      <c r="R131156" s="51"/>
      <c r="Z131156" s="51"/>
      <c r="AH131156" s="51"/>
      <c r="AP131156" s="51"/>
      <c r="AX131156" s="51"/>
      <c r="BF131156" s="51"/>
    </row>
    <row r="131157" spans="1:58" x14ac:dyDescent="0.15">
      <c r="B131157" s="51"/>
      <c r="J131157" s="51"/>
      <c r="R131157" s="51"/>
      <c r="Z131157" s="51"/>
      <c r="AH131157" s="51"/>
      <c r="AP131157" s="51"/>
      <c r="AX131157" s="51"/>
      <c r="BF131157" s="51"/>
    </row>
    <row r="131158" spans="1:58" x14ac:dyDescent="0.15">
      <c r="B131158" s="51"/>
      <c r="J131158" s="51"/>
      <c r="R131158" s="51"/>
      <c r="Z131158" s="51"/>
      <c r="AH131158" s="51"/>
      <c r="AP131158" s="51"/>
      <c r="AX131158" s="51"/>
      <c r="BF131158" s="51"/>
    </row>
    <row r="131159" spans="1:58" x14ac:dyDescent="0.15">
      <c r="B131159" s="51"/>
      <c r="J131159" s="51"/>
      <c r="R131159" s="51"/>
      <c r="Z131159" s="51"/>
      <c r="AH131159" s="51"/>
      <c r="AP131159" s="51"/>
      <c r="AX131159" s="51"/>
      <c r="BF131159" s="51"/>
    </row>
    <row r="131160" spans="1:58" x14ac:dyDescent="0.15">
      <c r="A131160" s="51"/>
      <c r="B131160" s="51"/>
      <c r="I131160" s="51"/>
      <c r="J131160" s="51"/>
      <c r="Q131160" s="51"/>
      <c r="R131160" s="51"/>
      <c r="Y131160" s="51"/>
      <c r="Z131160" s="51"/>
      <c r="AG131160" s="51"/>
      <c r="AH131160" s="51"/>
      <c r="AO131160" s="51"/>
      <c r="AP131160" s="51"/>
      <c r="AW131160" s="51"/>
      <c r="AX131160" s="51"/>
      <c r="BE131160" s="51"/>
      <c r="BF131160" s="51"/>
    </row>
    <row r="196624" spans="1:64" x14ac:dyDescent="0.15">
      <c r="A196624" s="51"/>
      <c r="B196624" s="51"/>
      <c r="C196624" s="51"/>
      <c r="D196624" s="51"/>
      <c r="E196624" s="51"/>
      <c r="F196624" s="51"/>
      <c r="G196624" s="51"/>
      <c r="H196624" s="51"/>
      <c r="I196624" s="51"/>
      <c r="J196624" s="51"/>
      <c r="K196624" s="51"/>
      <c r="L196624" s="51"/>
      <c r="M196624" s="51"/>
      <c r="N196624" s="51"/>
      <c r="O196624" s="51"/>
      <c r="P196624" s="51"/>
      <c r="Q196624" s="51"/>
      <c r="R196624" s="51"/>
      <c r="S196624" s="51"/>
      <c r="T196624" s="51"/>
      <c r="U196624" s="51"/>
      <c r="V196624" s="51"/>
      <c r="W196624" s="51"/>
      <c r="X196624" s="51"/>
      <c r="Y196624" s="51"/>
      <c r="Z196624" s="51"/>
      <c r="AA196624" s="51"/>
      <c r="AB196624" s="51"/>
      <c r="AC196624" s="51"/>
      <c r="AD196624" s="51"/>
      <c r="AE196624" s="51"/>
      <c r="AF196624" s="51"/>
      <c r="AG196624" s="51"/>
      <c r="AH196624" s="51"/>
      <c r="AI196624" s="51"/>
      <c r="AJ196624" s="51"/>
      <c r="AK196624" s="51"/>
      <c r="AL196624" s="51"/>
      <c r="AM196624" s="51"/>
      <c r="AN196624" s="51"/>
      <c r="AO196624" s="51"/>
      <c r="AP196624" s="51"/>
      <c r="AQ196624" s="51"/>
      <c r="AR196624" s="51"/>
      <c r="AS196624" s="51"/>
      <c r="AT196624" s="51"/>
      <c r="AU196624" s="51"/>
      <c r="AV196624" s="51"/>
      <c r="AW196624" s="51"/>
      <c r="AX196624" s="51"/>
      <c r="AY196624" s="51"/>
      <c r="AZ196624" s="51"/>
      <c r="BA196624" s="51"/>
      <c r="BB196624" s="51"/>
      <c r="BC196624" s="51"/>
      <c r="BD196624" s="51"/>
      <c r="BE196624" s="51"/>
      <c r="BF196624" s="51"/>
      <c r="BG196624" s="51"/>
      <c r="BH196624" s="51"/>
      <c r="BI196624" s="51"/>
      <c r="BJ196624" s="51"/>
      <c r="BK196624" s="51"/>
      <c r="BL196624" s="51"/>
    </row>
    <row r="196625" spans="1:64" x14ac:dyDescent="0.15">
      <c r="A196625" s="51"/>
      <c r="B196625" s="51"/>
      <c r="C196625" s="51"/>
      <c r="D196625" s="51"/>
      <c r="E196625" s="51"/>
      <c r="F196625" s="51"/>
      <c r="G196625" s="51"/>
      <c r="H196625" s="51"/>
      <c r="I196625" s="51"/>
      <c r="J196625" s="51"/>
      <c r="K196625" s="51"/>
      <c r="L196625" s="51"/>
      <c r="M196625" s="51"/>
      <c r="N196625" s="51"/>
      <c r="O196625" s="51"/>
      <c r="P196625" s="51"/>
      <c r="Q196625" s="51"/>
      <c r="R196625" s="51"/>
      <c r="S196625" s="51"/>
      <c r="T196625" s="51"/>
      <c r="U196625" s="51"/>
      <c r="V196625" s="51"/>
      <c r="W196625" s="51"/>
      <c r="X196625" s="51"/>
      <c r="Y196625" s="51"/>
      <c r="Z196625" s="51"/>
      <c r="AA196625" s="51"/>
      <c r="AB196625" s="51"/>
      <c r="AC196625" s="51"/>
      <c r="AD196625" s="51"/>
      <c r="AE196625" s="51"/>
      <c r="AF196625" s="51"/>
      <c r="AG196625" s="51"/>
      <c r="AH196625" s="51"/>
      <c r="AI196625" s="51"/>
      <c r="AJ196625" s="51"/>
      <c r="AK196625" s="51"/>
      <c r="AL196625" s="51"/>
      <c r="AM196625" s="51"/>
      <c r="AN196625" s="51"/>
      <c r="AO196625" s="51"/>
      <c r="AP196625" s="51"/>
      <c r="AQ196625" s="51"/>
      <c r="AR196625" s="51"/>
      <c r="AS196625" s="51"/>
      <c r="AT196625" s="51"/>
      <c r="AU196625" s="51"/>
      <c r="AV196625" s="51"/>
      <c r="AW196625" s="51"/>
      <c r="AX196625" s="51"/>
      <c r="AY196625" s="51"/>
      <c r="AZ196625" s="51"/>
      <c r="BA196625" s="51"/>
      <c r="BB196625" s="51"/>
      <c r="BC196625" s="51"/>
      <c r="BD196625" s="51"/>
      <c r="BE196625" s="51"/>
      <c r="BF196625" s="51"/>
      <c r="BG196625" s="51"/>
      <c r="BH196625" s="51"/>
      <c r="BI196625" s="51"/>
      <c r="BJ196625" s="51"/>
      <c r="BK196625" s="51"/>
      <c r="BL196625" s="51"/>
    </row>
    <row r="196627" spans="1:64" x14ac:dyDescent="0.15">
      <c r="B196627" s="51"/>
      <c r="J196627" s="51"/>
      <c r="R196627" s="51"/>
      <c r="Z196627" s="51"/>
      <c r="AH196627" s="51"/>
      <c r="AP196627" s="51"/>
      <c r="AX196627" s="51"/>
      <c r="BF196627" s="51"/>
    </row>
    <row r="196628" spans="1:64" x14ac:dyDescent="0.15">
      <c r="B196628" s="51"/>
      <c r="J196628" s="51"/>
      <c r="R196628" s="51"/>
      <c r="Z196628" s="51"/>
      <c r="AH196628" s="51"/>
      <c r="AP196628" s="51"/>
      <c r="AX196628" s="51"/>
      <c r="BF196628" s="51"/>
    </row>
    <row r="196629" spans="1:64" x14ac:dyDescent="0.15">
      <c r="B196629" s="51"/>
      <c r="J196629" s="51"/>
      <c r="R196629" s="51"/>
      <c r="Z196629" s="51"/>
      <c r="AH196629" s="51"/>
      <c r="AP196629" s="51"/>
      <c r="AX196629" s="51"/>
      <c r="BF196629" s="51"/>
    </row>
    <row r="196630" spans="1:64" x14ac:dyDescent="0.15">
      <c r="B196630" s="51"/>
      <c r="J196630" s="51"/>
      <c r="R196630" s="51"/>
      <c r="Z196630" s="51"/>
      <c r="AH196630" s="51"/>
      <c r="AP196630" s="51"/>
      <c r="AX196630" s="51"/>
      <c r="BF196630" s="51"/>
    </row>
    <row r="196631" spans="1:64" x14ac:dyDescent="0.15">
      <c r="B196631" s="51"/>
      <c r="J196631" s="51"/>
      <c r="R196631" s="51"/>
      <c r="Z196631" s="51"/>
      <c r="AH196631" s="51"/>
      <c r="AP196631" s="51"/>
      <c r="AX196631" s="51"/>
      <c r="BF196631" s="51"/>
    </row>
    <row r="196632" spans="1:64" x14ac:dyDescent="0.15">
      <c r="B196632" s="51"/>
      <c r="J196632" s="51"/>
      <c r="R196632" s="51"/>
      <c r="Z196632" s="51"/>
      <c r="AH196632" s="51"/>
      <c r="AP196632" s="51"/>
      <c r="AX196632" s="51"/>
      <c r="BF196632" s="51"/>
    </row>
    <row r="196633" spans="1:64" x14ac:dyDescent="0.15">
      <c r="B196633" s="51"/>
      <c r="J196633" s="51"/>
      <c r="R196633" s="51"/>
      <c r="Z196633" s="51"/>
      <c r="AH196633" s="51"/>
      <c r="AP196633" s="51"/>
      <c r="AX196633" s="51"/>
      <c r="BF196633" s="51"/>
    </row>
    <row r="196634" spans="1:64" x14ac:dyDescent="0.15">
      <c r="B196634" s="51"/>
      <c r="J196634" s="51"/>
      <c r="R196634" s="51"/>
      <c r="Z196634" s="51"/>
      <c r="AH196634" s="51"/>
      <c r="AP196634" s="51"/>
      <c r="AX196634" s="51"/>
      <c r="BF196634" s="51"/>
    </row>
    <row r="196635" spans="1:64" x14ac:dyDescent="0.15">
      <c r="B196635" s="51"/>
      <c r="J196635" s="51"/>
      <c r="R196635" s="51"/>
      <c r="Z196635" s="51"/>
      <c r="AH196635" s="51"/>
      <c r="AP196635" s="51"/>
      <c r="AX196635" s="51"/>
      <c r="BF196635" s="51"/>
    </row>
    <row r="196636" spans="1:64" x14ac:dyDescent="0.15">
      <c r="B196636" s="51"/>
      <c r="J196636" s="51"/>
      <c r="R196636" s="51"/>
      <c r="Z196636" s="51"/>
      <c r="AH196636" s="51"/>
      <c r="AP196636" s="51"/>
      <c r="AX196636" s="51"/>
      <c r="BF196636" s="51"/>
    </row>
    <row r="196637" spans="1:64" x14ac:dyDescent="0.15">
      <c r="B196637" s="51"/>
      <c r="J196637" s="51"/>
      <c r="R196637" s="51"/>
      <c r="Z196637" s="51"/>
      <c r="AH196637" s="51"/>
      <c r="AP196637" s="51"/>
      <c r="AX196637" s="51"/>
      <c r="BF196637" s="51"/>
    </row>
    <row r="196638" spans="1:64" x14ac:dyDescent="0.15">
      <c r="B196638" s="51"/>
      <c r="J196638" s="51"/>
      <c r="R196638" s="51"/>
      <c r="Z196638" s="51"/>
      <c r="AH196638" s="51"/>
      <c r="AP196638" s="51"/>
      <c r="AX196638" s="51"/>
      <c r="BF196638" s="51"/>
    </row>
    <row r="196639" spans="1:64" x14ac:dyDescent="0.15">
      <c r="B196639" s="51"/>
      <c r="J196639" s="51"/>
      <c r="R196639" s="51"/>
      <c r="Z196639" s="51"/>
      <c r="AH196639" s="51"/>
      <c r="AP196639" s="51"/>
      <c r="AX196639" s="51"/>
      <c r="BF196639" s="51"/>
    </row>
    <row r="196640" spans="1:64" x14ac:dyDescent="0.15">
      <c r="B196640" s="51"/>
      <c r="J196640" s="51"/>
      <c r="R196640" s="51"/>
      <c r="Z196640" s="51"/>
      <c r="AH196640" s="51"/>
      <c r="AP196640" s="51"/>
      <c r="AX196640" s="51"/>
      <c r="BF196640" s="51"/>
    </row>
    <row r="196641" spans="2:58" x14ac:dyDescent="0.15">
      <c r="B196641" s="51"/>
      <c r="J196641" s="51"/>
      <c r="R196641" s="51"/>
      <c r="Z196641" s="51"/>
      <c r="AH196641" s="51"/>
      <c r="AP196641" s="51"/>
      <c r="AX196641" s="51"/>
      <c r="BF196641" s="51"/>
    </row>
    <row r="196642" spans="2:58" x14ac:dyDescent="0.15">
      <c r="B196642" s="51"/>
      <c r="J196642" s="51"/>
      <c r="R196642" s="51"/>
      <c r="Z196642" s="51"/>
      <c r="AH196642" s="51"/>
      <c r="AP196642" s="51"/>
      <c r="AX196642" s="51"/>
      <c r="BF196642" s="51"/>
    </row>
    <row r="196643" spans="2:58" x14ac:dyDescent="0.15">
      <c r="B196643" s="51"/>
      <c r="J196643" s="51"/>
      <c r="R196643" s="51"/>
      <c r="Z196643" s="51"/>
      <c r="AH196643" s="51"/>
      <c r="AP196643" s="51"/>
      <c r="AX196643" s="51"/>
      <c r="BF196643" s="51"/>
    </row>
    <row r="196644" spans="2:58" x14ac:dyDescent="0.15">
      <c r="B196644" s="51"/>
      <c r="J196644" s="51"/>
      <c r="R196644" s="51"/>
      <c r="Z196644" s="51"/>
      <c r="AH196644" s="51"/>
      <c r="AP196644" s="51"/>
      <c r="AX196644" s="51"/>
      <c r="BF196644" s="51"/>
    </row>
    <row r="196645" spans="2:58" x14ac:dyDescent="0.15">
      <c r="B196645" s="51"/>
      <c r="J196645" s="51"/>
      <c r="R196645" s="51"/>
      <c r="Z196645" s="51"/>
      <c r="AH196645" s="51"/>
      <c r="AP196645" s="51"/>
      <c r="AX196645" s="51"/>
      <c r="BF196645" s="51"/>
    </row>
    <row r="196646" spans="2:58" x14ac:dyDescent="0.15">
      <c r="B196646" s="51"/>
      <c r="J196646" s="51"/>
      <c r="R196646" s="51"/>
      <c r="Z196646" s="51"/>
      <c r="AH196646" s="51"/>
      <c r="AP196646" s="51"/>
      <c r="AX196646" s="51"/>
      <c r="BF196646" s="51"/>
    </row>
    <row r="196647" spans="2:58" x14ac:dyDescent="0.15">
      <c r="B196647" s="51"/>
      <c r="J196647" s="51"/>
      <c r="R196647" s="51"/>
      <c r="Z196647" s="51"/>
      <c r="AH196647" s="51"/>
      <c r="AP196647" s="51"/>
      <c r="AX196647" s="51"/>
      <c r="BF196647" s="51"/>
    </row>
    <row r="196648" spans="2:58" x14ac:dyDescent="0.15">
      <c r="B196648" s="51"/>
      <c r="J196648" s="51"/>
      <c r="R196648" s="51"/>
      <c r="Z196648" s="51"/>
      <c r="AH196648" s="51"/>
      <c r="AP196648" s="51"/>
      <c r="AX196648" s="51"/>
      <c r="BF196648" s="51"/>
    </row>
    <row r="196649" spans="2:58" x14ac:dyDescent="0.15">
      <c r="B196649" s="51"/>
      <c r="J196649" s="51"/>
      <c r="R196649" s="51"/>
      <c r="Z196649" s="51"/>
      <c r="AH196649" s="51"/>
      <c r="AP196649" s="51"/>
      <c r="AX196649" s="51"/>
      <c r="BF196649" s="51"/>
    </row>
    <row r="196650" spans="2:58" x14ac:dyDescent="0.15">
      <c r="B196650" s="51"/>
      <c r="J196650" s="51"/>
      <c r="R196650" s="51"/>
      <c r="Z196650" s="51"/>
      <c r="AH196650" s="51"/>
      <c r="AP196650" s="51"/>
      <c r="AX196650" s="51"/>
      <c r="BF196650" s="51"/>
    </row>
    <row r="196651" spans="2:58" x14ac:dyDescent="0.15">
      <c r="B196651" s="51"/>
      <c r="J196651" s="51"/>
      <c r="R196651" s="51"/>
      <c r="Z196651" s="51"/>
      <c r="AH196651" s="51"/>
      <c r="AP196651" s="51"/>
      <c r="AX196651" s="51"/>
      <c r="BF196651" s="51"/>
    </row>
    <row r="196652" spans="2:58" x14ac:dyDescent="0.15">
      <c r="B196652" s="51"/>
      <c r="J196652" s="51"/>
      <c r="R196652" s="51"/>
      <c r="Z196652" s="51"/>
      <c r="AH196652" s="51"/>
      <c r="AP196652" s="51"/>
      <c r="AX196652" s="51"/>
      <c r="BF196652" s="51"/>
    </row>
    <row r="196653" spans="2:58" x14ac:dyDescent="0.15">
      <c r="B196653" s="51"/>
      <c r="J196653" s="51"/>
      <c r="R196653" s="51"/>
      <c r="Z196653" s="51"/>
      <c r="AH196653" s="51"/>
      <c r="AP196653" s="51"/>
      <c r="AX196653" s="51"/>
      <c r="BF196653" s="51"/>
    </row>
    <row r="196654" spans="2:58" x14ac:dyDescent="0.15">
      <c r="B196654" s="51"/>
      <c r="J196654" s="51"/>
      <c r="R196654" s="51"/>
      <c r="Z196654" s="51"/>
      <c r="AH196654" s="51"/>
      <c r="AP196654" s="51"/>
      <c r="AX196654" s="51"/>
      <c r="BF196654" s="51"/>
    </row>
    <row r="196655" spans="2:58" x14ac:dyDescent="0.15">
      <c r="B196655" s="51"/>
      <c r="J196655" s="51"/>
      <c r="R196655" s="51"/>
      <c r="Z196655" s="51"/>
      <c r="AH196655" s="51"/>
      <c r="AP196655" s="51"/>
      <c r="AX196655" s="51"/>
      <c r="BF196655" s="51"/>
    </row>
    <row r="196656" spans="2:58" x14ac:dyDescent="0.15">
      <c r="B196656" s="51"/>
      <c r="J196656" s="51"/>
      <c r="R196656" s="51"/>
      <c r="Z196656" s="51"/>
      <c r="AH196656" s="51"/>
      <c r="AP196656" s="51"/>
      <c r="AX196656" s="51"/>
      <c r="BF196656" s="51"/>
    </row>
    <row r="196657" spans="2:58" x14ac:dyDescent="0.15">
      <c r="B196657" s="51"/>
      <c r="J196657" s="51"/>
      <c r="R196657" s="51"/>
      <c r="Z196657" s="51"/>
      <c r="AH196657" s="51"/>
      <c r="AP196657" s="51"/>
      <c r="AX196657" s="51"/>
      <c r="BF196657" s="51"/>
    </row>
    <row r="196658" spans="2:58" x14ac:dyDescent="0.15">
      <c r="B196658" s="51"/>
      <c r="J196658" s="51"/>
      <c r="R196658" s="51"/>
      <c r="Z196658" s="51"/>
      <c r="AH196658" s="51"/>
      <c r="AP196658" s="51"/>
      <c r="AX196658" s="51"/>
      <c r="BF196658" s="51"/>
    </row>
    <row r="196659" spans="2:58" x14ac:dyDescent="0.15">
      <c r="B196659" s="51"/>
      <c r="J196659" s="51"/>
      <c r="R196659" s="51"/>
      <c r="Z196659" s="51"/>
      <c r="AH196659" s="51"/>
      <c r="AP196659" s="51"/>
      <c r="AX196659" s="51"/>
      <c r="BF196659" s="51"/>
    </row>
    <row r="196660" spans="2:58" x14ac:dyDescent="0.15">
      <c r="B196660" s="51"/>
      <c r="J196660" s="51"/>
      <c r="R196660" s="51"/>
      <c r="Z196660" s="51"/>
      <c r="AH196660" s="51"/>
      <c r="AP196660" s="51"/>
      <c r="AX196660" s="51"/>
      <c r="BF196660" s="51"/>
    </row>
    <row r="196661" spans="2:58" x14ac:dyDescent="0.15">
      <c r="B196661" s="51"/>
      <c r="J196661" s="51"/>
      <c r="R196661" s="51"/>
      <c r="Z196661" s="51"/>
      <c r="AH196661" s="51"/>
      <c r="AP196661" s="51"/>
      <c r="AX196661" s="51"/>
      <c r="BF196661" s="51"/>
    </row>
    <row r="196662" spans="2:58" x14ac:dyDescent="0.15">
      <c r="B196662" s="51"/>
      <c r="J196662" s="51"/>
      <c r="R196662" s="51"/>
      <c r="Z196662" s="51"/>
      <c r="AH196662" s="51"/>
      <c r="AP196662" s="51"/>
      <c r="AX196662" s="51"/>
      <c r="BF196662" s="51"/>
    </row>
    <row r="196663" spans="2:58" x14ac:dyDescent="0.15">
      <c r="B196663" s="51"/>
      <c r="J196663" s="51"/>
      <c r="R196663" s="51"/>
      <c r="Z196663" s="51"/>
      <c r="AH196663" s="51"/>
      <c r="AP196663" s="51"/>
      <c r="AX196663" s="51"/>
      <c r="BF196663" s="51"/>
    </row>
    <row r="196664" spans="2:58" x14ac:dyDescent="0.15">
      <c r="B196664" s="51"/>
      <c r="J196664" s="51"/>
      <c r="R196664" s="51"/>
      <c r="Z196664" s="51"/>
      <c r="AH196664" s="51"/>
      <c r="AP196664" s="51"/>
      <c r="AX196664" s="51"/>
      <c r="BF196664" s="51"/>
    </row>
    <row r="196665" spans="2:58" x14ac:dyDescent="0.15">
      <c r="B196665" s="51"/>
      <c r="J196665" s="51"/>
      <c r="R196665" s="51"/>
      <c r="Z196665" s="51"/>
      <c r="AH196665" s="51"/>
      <c r="AP196665" s="51"/>
      <c r="AX196665" s="51"/>
      <c r="BF196665" s="51"/>
    </row>
    <row r="196666" spans="2:58" x14ac:dyDescent="0.15">
      <c r="B196666" s="51"/>
      <c r="J196666" s="51"/>
      <c r="R196666" s="51"/>
      <c r="Z196666" s="51"/>
      <c r="AH196666" s="51"/>
      <c r="AP196666" s="51"/>
      <c r="AX196666" s="51"/>
      <c r="BF196666" s="51"/>
    </row>
    <row r="196667" spans="2:58" x14ac:dyDescent="0.15">
      <c r="B196667" s="51"/>
      <c r="J196667" s="51"/>
      <c r="R196667" s="51"/>
      <c r="Z196667" s="51"/>
      <c r="AH196667" s="51"/>
      <c r="AP196667" s="51"/>
      <c r="AX196667" s="51"/>
      <c r="BF196667" s="51"/>
    </row>
    <row r="196668" spans="2:58" x14ac:dyDescent="0.15">
      <c r="B196668" s="51"/>
      <c r="J196668" s="51"/>
      <c r="R196668" s="51"/>
      <c r="Z196668" s="51"/>
      <c r="AH196668" s="51"/>
      <c r="AP196668" s="51"/>
      <c r="AX196668" s="51"/>
      <c r="BF196668" s="51"/>
    </row>
    <row r="196669" spans="2:58" x14ac:dyDescent="0.15">
      <c r="B196669" s="51"/>
      <c r="J196669" s="51"/>
      <c r="R196669" s="51"/>
      <c r="Z196669" s="51"/>
      <c r="AH196669" s="51"/>
      <c r="AP196669" s="51"/>
      <c r="AX196669" s="51"/>
      <c r="BF196669" s="51"/>
    </row>
    <row r="196670" spans="2:58" x14ac:dyDescent="0.15">
      <c r="B196670" s="51"/>
      <c r="J196670" s="51"/>
      <c r="R196670" s="51"/>
      <c r="Z196670" s="51"/>
      <c r="AH196670" s="51"/>
      <c r="AP196670" s="51"/>
      <c r="AX196670" s="51"/>
      <c r="BF196670" s="51"/>
    </row>
    <row r="196671" spans="2:58" x14ac:dyDescent="0.15">
      <c r="B196671" s="51"/>
      <c r="J196671" s="51"/>
      <c r="R196671" s="51"/>
      <c r="Z196671" s="51"/>
      <c r="AH196671" s="51"/>
      <c r="AP196671" s="51"/>
      <c r="AX196671" s="51"/>
      <c r="BF196671" s="51"/>
    </row>
    <row r="196672" spans="2:58" x14ac:dyDescent="0.15">
      <c r="B196672" s="51"/>
      <c r="J196672" s="51"/>
      <c r="R196672" s="51"/>
      <c r="Z196672" s="51"/>
      <c r="AH196672" s="51"/>
      <c r="AP196672" s="51"/>
      <c r="AX196672" s="51"/>
      <c r="BF196672" s="51"/>
    </row>
    <row r="196673" spans="2:58" x14ac:dyDescent="0.15">
      <c r="B196673" s="51"/>
      <c r="J196673" s="51"/>
      <c r="R196673" s="51"/>
      <c r="Z196673" s="51"/>
      <c r="AH196673" s="51"/>
      <c r="AP196673" s="51"/>
      <c r="AX196673" s="51"/>
      <c r="BF196673" s="51"/>
    </row>
    <row r="196674" spans="2:58" x14ac:dyDescent="0.15">
      <c r="B196674" s="51"/>
      <c r="J196674" s="51"/>
      <c r="R196674" s="51"/>
      <c r="Z196674" s="51"/>
      <c r="AH196674" s="51"/>
      <c r="AP196674" s="51"/>
      <c r="AX196674" s="51"/>
      <c r="BF196674" s="51"/>
    </row>
    <row r="196675" spans="2:58" x14ac:dyDescent="0.15">
      <c r="B196675" s="51"/>
      <c r="J196675" s="51"/>
      <c r="R196675" s="51"/>
      <c r="Z196675" s="51"/>
      <c r="AH196675" s="51"/>
      <c r="AP196675" s="51"/>
      <c r="AX196675" s="51"/>
      <c r="BF196675" s="51"/>
    </row>
    <row r="196676" spans="2:58" x14ac:dyDescent="0.15">
      <c r="B196676" s="51"/>
      <c r="J196676" s="51"/>
      <c r="R196676" s="51"/>
      <c r="Z196676" s="51"/>
      <c r="AH196676" s="51"/>
      <c r="AP196676" s="51"/>
      <c r="AX196676" s="51"/>
      <c r="BF196676" s="51"/>
    </row>
    <row r="196677" spans="2:58" x14ac:dyDescent="0.15">
      <c r="B196677" s="51"/>
      <c r="J196677" s="51"/>
      <c r="R196677" s="51"/>
      <c r="Z196677" s="51"/>
      <c r="AH196677" s="51"/>
      <c r="AP196677" s="51"/>
      <c r="AX196677" s="51"/>
      <c r="BF196677" s="51"/>
    </row>
    <row r="196678" spans="2:58" x14ac:dyDescent="0.15">
      <c r="B196678" s="51"/>
      <c r="J196678" s="51"/>
      <c r="R196678" s="51"/>
      <c r="Z196678" s="51"/>
      <c r="AH196678" s="51"/>
      <c r="AP196678" s="51"/>
      <c r="AX196678" s="51"/>
      <c r="BF196678" s="51"/>
    </row>
    <row r="196679" spans="2:58" x14ac:dyDescent="0.15">
      <c r="B196679" s="51"/>
      <c r="J196679" s="51"/>
      <c r="R196679" s="51"/>
      <c r="Z196679" s="51"/>
      <c r="AH196679" s="51"/>
      <c r="AP196679" s="51"/>
      <c r="AX196679" s="51"/>
      <c r="BF196679" s="51"/>
    </row>
    <row r="196680" spans="2:58" x14ac:dyDescent="0.15">
      <c r="B196680" s="51"/>
      <c r="J196680" s="51"/>
      <c r="R196680" s="51"/>
      <c r="Z196680" s="51"/>
      <c r="AH196680" s="51"/>
      <c r="AP196680" s="51"/>
      <c r="AX196680" s="51"/>
      <c r="BF196680" s="51"/>
    </row>
    <row r="196681" spans="2:58" x14ac:dyDescent="0.15">
      <c r="B196681" s="51"/>
      <c r="J196681" s="51"/>
      <c r="R196681" s="51"/>
      <c r="Z196681" s="51"/>
      <c r="AH196681" s="51"/>
      <c r="AP196681" s="51"/>
      <c r="AX196681" s="51"/>
      <c r="BF196681" s="51"/>
    </row>
    <row r="196682" spans="2:58" x14ac:dyDescent="0.15">
      <c r="B196682" s="51"/>
      <c r="J196682" s="51"/>
      <c r="R196682" s="51"/>
      <c r="Z196682" s="51"/>
      <c r="AH196682" s="51"/>
      <c r="AP196682" s="51"/>
      <c r="AX196682" s="51"/>
      <c r="BF196682" s="51"/>
    </row>
    <row r="196683" spans="2:58" x14ac:dyDescent="0.15">
      <c r="B196683" s="51"/>
      <c r="J196683" s="51"/>
      <c r="R196683" s="51"/>
      <c r="Z196683" s="51"/>
      <c r="AH196683" s="51"/>
      <c r="AP196683" s="51"/>
      <c r="AX196683" s="51"/>
      <c r="BF196683" s="51"/>
    </row>
    <row r="196684" spans="2:58" x14ac:dyDescent="0.15">
      <c r="B196684" s="51"/>
      <c r="J196684" s="51"/>
      <c r="R196684" s="51"/>
      <c r="Z196684" s="51"/>
      <c r="AH196684" s="51"/>
      <c r="AP196684" s="51"/>
      <c r="AX196684" s="51"/>
      <c r="BF196684" s="51"/>
    </row>
    <row r="196685" spans="2:58" x14ac:dyDescent="0.15">
      <c r="B196685" s="51"/>
      <c r="J196685" s="51"/>
      <c r="R196685" s="51"/>
      <c r="Z196685" s="51"/>
      <c r="AH196685" s="51"/>
      <c r="AP196685" s="51"/>
      <c r="AX196685" s="51"/>
      <c r="BF196685" s="51"/>
    </row>
    <row r="196686" spans="2:58" x14ac:dyDescent="0.15">
      <c r="B196686" s="51"/>
      <c r="J196686" s="51"/>
      <c r="R196686" s="51"/>
      <c r="Z196686" s="51"/>
      <c r="AH196686" s="51"/>
      <c r="AP196686" s="51"/>
      <c r="AX196686" s="51"/>
      <c r="BF196686" s="51"/>
    </row>
    <row r="196687" spans="2:58" x14ac:dyDescent="0.15">
      <c r="B196687" s="51"/>
      <c r="J196687" s="51"/>
      <c r="R196687" s="51"/>
      <c r="Z196687" s="51"/>
      <c r="AH196687" s="51"/>
      <c r="AP196687" s="51"/>
      <c r="AX196687" s="51"/>
      <c r="BF196687" s="51"/>
    </row>
    <row r="196688" spans="2:58" x14ac:dyDescent="0.15">
      <c r="B196688" s="51"/>
      <c r="J196688" s="51"/>
      <c r="R196688" s="51"/>
      <c r="Z196688" s="51"/>
      <c r="AH196688" s="51"/>
      <c r="AP196688" s="51"/>
      <c r="AX196688" s="51"/>
      <c r="BF196688" s="51"/>
    </row>
    <row r="196689" spans="1:58" x14ac:dyDescent="0.15">
      <c r="B196689" s="51"/>
      <c r="J196689" s="51"/>
      <c r="R196689" s="51"/>
      <c r="Z196689" s="51"/>
      <c r="AH196689" s="51"/>
      <c r="AP196689" s="51"/>
      <c r="AX196689" s="51"/>
      <c r="BF196689" s="51"/>
    </row>
    <row r="196690" spans="1:58" x14ac:dyDescent="0.15">
      <c r="B196690" s="51"/>
      <c r="J196690" s="51"/>
      <c r="R196690" s="51"/>
      <c r="Z196690" s="51"/>
      <c r="AH196690" s="51"/>
      <c r="AP196690" s="51"/>
      <c r="AX196690" s="51"/>
      <c r="BF196690" s="51"/>
    </row>
    <row r="196691" spans="1:58" x14ac:dyDescent="0.15">
      <c r="B196691" s="51"/>
      <c r="J196691" s="51"/>
      <c r="R196691" s="51"/>
      <c r="Z196691" s="51"/>
      <c r="AH196691" s="51"/>
      <c r="AP196691" s="51"/>
      <c r="AX196691" s="51"/>
      <c r="BF196691" s="51"/>
    </row>
    <row r="196692" spans="1:58" x14ac:dyDescent="0.15">
      <c r="B196692" s="51"/>
      <c r="J196692" s="51"/>
      <c r="R196692" s="51"/>
      <c r="Z196692" s="51"/>
      <c r="AH196692" s="51"/>
      <c r="AP196692" s="51"/>
      <c r="AX196692" s="51"/>
      <c r="BF196692" s="51"/>
    </row>
    <row r="196693" spans="1:58" x14ac:dyDescent="0.15">
      <c r="B196693" s="51"/>
      <c r="J196693" s="51"/>
      <c r="R196693" s="51"/>
      <c r="Z196693" s="51"/>
      <c r="AH196693" s="51"/>
      <c r="AP196693" s="51"/>
      <c r="AX196693" s="51"/>
      <c r="BF196693" s="51"/>
    </row>
    <row r="196694" spans="1:58" x14ac:dyDescent="0.15">
      <c r="B196694" s="51"/>
      <c r="J196694" s="51"/>
      <c r="R196694" s="51"/>
      <c r="Z196694" s="51"/>
      <c r="AH196694" s="51"/>
      <c r="AP196694" s="51"/>
      <c r="AX196694" s="51"/>
      <c r="BF196694" s="51"/>
    </row>
    <row r="196695" spans="1:58" x14ac:dyDescent="0.15">
      <c r="B196695" s="51"/>
      <c r="J196695" s="51"/>
      <c r="R196695" s="51"/>
      <c r="Z196695" s="51"/>
      <c r="AH196695" s="51"/>
      <c r="AP196695" s="51"/>
      <c r="AX196695" s="51"/>
      <c r="BF196695" s="51"/>
    </row>
    <row r="196696" spans="1:58" x14ac:dyDescent="0.15">
      <c r="A196696" s="51"/>
      <c r="B196696" s="51"/>
      <c r="I196696" s="51"/>
      <c r="J196696" s="51"/>
      <c r="Q196696" s="51"/>
      <c r="R196696" s="51"/>
      <c r="Y196696" s="51"/>
      <c r="Z196696" s="51"/>
      <c r="AG196696" s="51"/>
      <c r="AH196696" s="51"/>
      <c r="AO196696" s="51"/>
      <c r="AP196696" s="51"/>
      <c r="AW196696" s="51"/>
      <c r="AX196696" s="51"/>
      <c r="BE196696" s="51"/>
      <c r="BF196696" s="51"/>
    </row>
    <row r="262160" spans="1:64" x14ac:dyDescent="0.15">
      <c r="A262160" s="51"/>
      <c r="B262160" s="51"/>
      <c r="C262160" s="51"/>
      <c r="D262160" s="51"/>
      <c r="E262160" s="51"/>
      <c r="F262160" s="51"/>
      <c r="G262160" s="51"/>
      <c r="H262160" s="51"/>
      <c r="I262160" s="51"/>
      <c r="J262160" s="51"/>
      <c r="K262160" s="51"/>
      <c r="L262160" s="51"/>
      <c r="M262160" s="51"/>
      <c r="N262160" s="51"/>
      <c r="O262160" s="51"/>
      <c r="P262160" s="51"/>
      <c r="Q262160" s="51"/>
      <c r="R262160" s="51"/>
      <c r="S262160" s="51"/>
      <c r="T262160" s="51"/>
      <c r="U262160" s="51"/>
      <c r="V262160" s="51"/>
      <c r="W262160" s="51"/>
      <c r="X262160" s="51"/>
      <c r="Y262160" s="51"/>
      <c r="Z262160" s="51"/>
      <c r="AA262160" s="51"/>
      <c r="AB262160" s="51"/>
      <c r="AC262160" s="51"/>
      <c r="AD262160" s="51"/>
      <c r="AE262160" s="51"/>
      <c r="AF262160" s="51"/>
      <c r="AG262160" s="51"/>
      <c r="AH262160" s="51"/>
      <c r="AI262160" s="51"/>
      <c r="AJ262160" s="51"/>
      <c r="AK262160" s="51"/>
      <c r="AL262160" s="51"/>
      <c r="AM262160" s="51"/>
      <c r="AN262160" s="51"/>
      <c r="AO262160" s="51"/>
      <c r="AP262160" s="51"/>
      <c r="AQ262160" s="51"/>
      <c r="AR262160" s="51"/>
      <c r="AS262160" s="51"/>
      <c r="AT262160" s="51"/>
      <c r="AU262160" s="51"/>
      <c r="AV262160" s="51"/>
      <c r="AW262160" s="51"/>
      <c r="AX262160" s="51"/>
      <c r="AY262160" s="51"/>
      <c r="AZ262160" s="51"/>
      <c r="BA262160" s="51"/>
      <c r="BB262160" s="51"/>
      <c r="BC262160" s="51"/>
      <c r="BD262160" s="51"/>
      <c r="BE262160" s="51"/>
      <c r="BF262160" s="51"/>
      <c r="BG262160" s="51"/>
      <c r="BH262160" s="51"/>
      <c r="BI262160" s="51"/>
      <c r="BJ262160" s="51"/>
      <c r="BK262160" s="51"/>
      <c r="BL262160" s="51"/>
    </row>
    <row r="262161" spans="1:64" x14ac:dyDescent="0.15">
      <c r="A262161" s="51"/>
      <c r="B262161" s="51"/>
      <c r="C262161" s="51"/>
      <c r="D262161" s="51"/>
      <c r="E262161" s="51"/>
      <c r="F262161" s="51"/>
      <c r="G262161" s="51"/>
      <c r="H262161" s="51"/>
      <c r="I262161" s="51"/>
      <c r="J262161" s="51"/>
      <c r="K262161" s="51"/>
      <c r="L262161" s="51"/>
      <c r="M262161" s="51"/>
      <c r="N262161" s="51"/>
      <c r="O262161" s="51"/>
      <c r="P262161" s="51"/>
      <c r="Q262161" s="51"/>
      <c r="R262161" s="51"/>
      <c r="S262161" s="51"/>
      <c r="T262161" s="51"/>
      <c r="U262161" s="51"/>
      <c r="V262161" s="51"/>
      <c r="W262161" s="51"/>
      <c r="X262161" s="51"/>
      <c r="Y262161" s="51"/>
      <c r="Z262161" s="51"/>
      <c r="AA262161" s="51"/>
      <c r="AB262161" s="51"/>
      <c r="AC262161" s="51"/>
      <c r="AD262161" s="51"/>
      <c r="AE262161" s="51"/>
      <c r="AF262161" s="51"/>
      <c r="AG262161" s="51"/>
      <c r="AH262161" s="51"/>
      <c r="AI262161" s="51"/>
      <c r="AJ262161" s="51"/>
      <c r="AK262161" s="51"/>
      <c r="AL262161" s="51"/>
      <c r="AM262161" s="51"/>
      <c r="AN262161" s="51"/>
      <c r="AO262161" s="51"/>
      <c r="AP262161" s="51"/>
      <c r="AQ262161" s="51"/>
      <c r="AR262161" s="51"/>
      <c r="AS262161" s="51"/>
      <c r="AT262161" s="51"/>
      <c r="AU262161" s="51"/>
      <c r="AV262161" s="51"/>
      <c r="AW262161" s="51"/>
      <c r="AX262161" s="51"/>
      <c r="AY262161" s="51"/>
      <c r="AZ262161" s="51"/>
      <c r="BA262161" s="51"/>
      <c r="BB262161" s="51"/>
      <c r="BC262161" s="51"/>
      <c r="BD262161" s="51"/>
      <c r="BE262161" s="51"/>
      <c r="BF262161" s="51"/>
      <c r="BG262161" s="51"/>
      <c r="BH262161" s="51"/>
      <c r="BI262161" s="51"/>
      <c r="BJ262161" s="51"/>
      <c r="BK262161" s="51"/>
      <c r="BL262161" s="51"/>
    </row>
    <row r="262163" spans="1:64" x14ac:dyDescent="0.15">
      <c r="B262163" s="51"/>
      <c r="J262163" s="51"/>
      <c r="R262163" s="51"/>
      <c r="Z262163" s="51"/>
      <c r="AH262163" s="51"/>
      <c r="AP262163" s="51"/>
      <c r="AX262163" s="51"/>
      <c r="BF262163" s="51"/>
    </row>
    <row r="262164" spans="1:64" x14ac:dyDescent="0.15">
      <c r="B262164" s="51"/>
      <c r="J262164" s="51"/>
      <c r="R262164" s="51"/>
      <c r="Z262164" s="51"/>
      <c r="AH262164" s="51"/>
      <c r="AP262164" s="51"/>
      <c r="AX262164" s="51"/>
      <c r="BF262164" s="51"/>
    </row>
    <row r="262165" spans="1:64" x14ac:dyDescent="0.15">
      <c r="B262165" s="51"/>
      <c r="J262165" s="51"/>
      <c r="R262165" s="51"/>
      <c r="Z262165" s="51"/>
      <c r="AH262165" s="51"/>
      <c r="AP262165" s="51"/>
      <c r="AX262165" s="51"/>
      <c r="BF262165" s="51"/>
    </row>
    <row r="262166" spans="1:64" x14ac:dyDescent="0.15">
      <c r="B262166" s="51"/>
      <c r="J262166" s="51"/>
      <c r="R262166" s="51"/>
      <c r="Z262166" s="51"/>
      <c r="AH262166" s="51"/>
      <c r="AP262166" s="51"/>
      <c r="AX262166" s="51"/>
      <c r="BF262166" s="51"/>
    </row>
    <row r="262167" spans="1:64" x14ac:dyDescent="0.15">
      <c r="B262167" s="51"/>
      <c r="J262167" s="51"/>
      <c r="R262167" s="51"/>
      <c r="Z262167" s="51"/>
      <c r="AH262167" s="51"/>
      <c r="AP262167" s="51"/>
      <c r="AX262167" s="51"/>
      <c r="BF262167" s="51"/>
    </row>
    <row r="262168" spans="1:64" x14ac:dyDescent="0.15">
      <c r="B262168" s="51"/>
      <c r="J262168" s="51"/>
      <c r="R262168" s="51"/>
      <c r="Z262168" s="51"/>
      <c r="AH262168" s="51"/>
      <c r="AP262168" s="51"/>
      <c r="AX262168" s="51"/>
      <c r="BF262168" s="51"/>
    </row>
    <row r="262169" spans="1:64" x14ac:dyDescent="0.15">
      <c r="B262169" s="51"/>
      <c r="J262169" s="51"/>
      <c r="R262169" s="51"/>
      <c r="Z262169" s="51"/>
      <c r="AH262169" s="51"/>
      <c r="AP262169" s="51"/>
      <c r="AX262169" s="51"/>
      <c r="BF262169" s="51"/>
    </row>
    <row r="262170" spans="1:64" x14ac:dyDescent="0.15">
      <c r="B262170" s="51"/>
      <c r="J262170" s="51"/>
      <c r="R262170" s="51"/>
      <c r="Z262170" s="51"/>
      <c r="AH262170" s="51"/>
      <c r="AP262170" s="51"/>
      <c r="AX262170" s="51"/>
      <c r="BF262170" s="51"/>
    </row>
    <row r="262171" spans="1:64" x14ac:dyDescent="0.15">
      <c r="B262171" s="51"/>
      <c r="J262171" s="51"/>
      <c r="R262171" s="51"/>
      <c r="Z262171" s="51"/>
      <c r="AH262171" s="51"/>
      <c r="AP262171" s="51"/>
      <c r="AX262171" s="51"/>
      <c r="BF262171" s="51"/>
    </row>
    <row r="262172" spans="1:64" x14ac:dyDescent="0.15">
      <c r="B262172" s="51"/>
      <c r="J262172" s="51"/>
      <c r="R262172" s="51"/>
      <c r="Z262172" s="51"/>
      <c r="AH262172" s="51"/>
      <c r="AP262172" s="51"/>
      <c r="AX262172" s="51"/>
      <c r="BF262172" s="51"/>
    </row>
    <row r="262173" spans="1:64" x14ac:dyDescent="0.15">
      <c r="B262173" s="51"/>
      <c r="J262173" s="51"/>
      <c r="R262173" s="51"/>
      <c r="Z262173" s="51"/>
      <c r="AH262173" s="51"/>
      <c r="AP262173" s="51"/>
      <c r="AX262173" s="51"/>
      <c r="BF262173" s="51"/>
    </row>
    <row r="262174" spans="1:64" x14ac:dyDescent="0.15">
      <c r="B262174" s="51"/>
      <c r="J262174" s="51"/>
      <c r="R262174" s="51"/>
      <c r="Z262174" s="51"/>
      <c r="AH262174" s="51"/>
      <c r="AP262174" s="51"/>
      <c r="AX262174" s="51"/>
      <c r="BF262174" s="51"/>
    </row>
    <row r="262175" spans="1:64" x14ac:dyDescent="0.15">
      <c r="B262175" s="51"/>
      <c r="J262175" s="51"/>
      <c r="R262175" s="51"/>
      <c r="Z262175" s="51"/>
      <c r="AH262175" s="51"/>
      <c r="AP262175" s="51"/>
      <c r="AX262175" s="51"/>
      <c r="BF262175" s="51"/>
    </row>
    <row r="262176" spans="1:64" x14ac:dyDescent="0.15">
      <c r="B262176" s="51"/>
      <c r="J262176" s="51"/>
      <c r="R262176" s="51"/>
      <c r="Z262176" s="51"/>
      <c r="AH262176" s="51"/>
      <c r="AP262176" s="51"/>
      <c r="AX262176" s="51"/>
      <c r="BF262176" s="51"/>
    </row>
    <row r="262177" spans="2:58" x14ac:dyDescent="0.15">
      <c r="B262177" s="51"/>
      <c r="J262177" s="51"/>
      <c r="R262177" s="51"/>
      <c r="Z262177" s="51"/>
      <c r="AH262177" s="51"/>
      <c r="AP262177" s="51"/>
      <c r="AX262177" s="51"/>
      <c r="BF262177" s="51"/>
    </row>
    <row r="262178" spans="2:58" x14ac:dyDescent="0.15">
      <c r="B262178" s="51"/>
      <c r="J262178" s="51"/>
      <c r="R262178" s="51"/>
      <c r="Z262178" s="51"/>
      <c r="AH262178" s="51"/>
      <c r="AP262178" s="51"/>
      <c r="AX262178" s="51"/>
      <c r="BF262178" s="51"/>
    </row>
    <row r="262179" spans="2:58" x14ac:dyDescent="0.15">
      <c r="B262179" s="51"/>
      <c r="J262179" s="51"/>
      <c r="R262179" s="51"/>
      <c r="Z262179" s="51"/>
      <c r="AH262179" s="51"/>
      <c r="AP262179" s="51"/>
      <c r="AX262179" s="51"/>
      <c r="BF262179" s="51"/>
    </row>
    <row r="262180" spans="2:58" x14ac:dyDescent="0.15">
      <c r="B262180" s="51"/>
      <c r="J262180" s="51"/>
      <c r="R262180" s="51"/>
      <c r="Z262180" s="51"/>
      <c r="AH262180" s="51"/>
      <c r="AP262180" s="51"/>
      <c r="AX262180" s="51"/>
      <c r="BF262180" s="51"/>
    </row>
    <row r="262181" spans="2:58" x14ac:dyDescent="0.15">
      <c r="B262181" s="51"/>
      <c r="J262181" s="51"/>
      <c r="R262181" s="51"/>
      <c r="Z262181" s="51"/>
      <c r="AH262181" s="51"/>
      <c r="AP262181" s="51"/>
      <c r="AX262181" s="51"/>
      <c r="BF262181" s="51"/>
    </row>
    <row r="262182" spans="2:58" x14ac:dyDescent="0.15">
      <c r="B262182" s="51"/>
      <c r="J262182" s="51"/>
      <c r="R262182" s="51"/>
      <c r="Z262182" s="51"/>
      <c r="AH262182" s="51"/>
      <c r="AP262182" s="51"/>
      <c r="AX262182" s="51"/>
      <c r="BF262182" s="51"/>
    </row>
    <row r="262183" spans="2:58" x14ac:dyDescent="0.15">
      <c r="B262183" s="51"/>
      <c r="J262183" s="51"/>
      <c r="R262183" s="51"/>
      <c r="Z262183" s="51"/>
      <c r="AH262183" s="51"/>
      <c r="AP262183" s="51"/>
      <c r="AX262183" s="51"/>
      <c r="BF262183" s="51"/>
    </row>
    <row r="262184" spans="2:58" x14ac:dyDescent="0.15">
      <c r="B262184" s="51"/>
      <c r="J262184" s="51"/>
      <c r="R262184" s="51"/>
      <c r="Z262184" s="51"/>
      <c r="AH262184" s="51"/>
      <c r="AP262184" s="51"/>
      <c r="AX262184" s="51"/>
      <c r="BF262184" s="51"/>
    </row>
    <row r="262185" spans="2:58" x14ac:dyDescent="0.15">
      <c r="B262185" s="51"/>
      <c r="J262185" s="51"/>
      <c r="R262185" s="51"/>
      <c r="Z262185" s="51"/>
      <c r="AH262185" s="51"/>
      <c r="AP262185" s="51"/>
      <c r="AX262185" s="51"/>
      <c r="BF262185" s="51"/>
    </row>
    <row r="262186" spans="2:58" x14ac:dyDescent="0.15">
      <c r="B262186" s="51"/>
      <c r="J262186" s="51"/>
      <c r="R262186" s="51"/>
      <c r="Z262186" s="51"/>
      <c r="AH262186" s="51"/>
      <c r="AP262186" s="51"/>
      <c r="AX262186" s="51"/>
      <c r="BF262186" s="51"/>
    </row>
    <row r="262187" spans="2:58" x14ac:dyDescent="0.15">
      <c r="B262187" s="51"/>
      <c r="J262187" s="51"/>
      <c r="R262187" s="51"/>
      <c r="Z262187" s="51"/>
      <c r="AH262187" s="51"/>
      <c r="AP262187" s="51"/>
      <c r="AX262187" s="51"/>
      <c r="BF262187" s="51"/>
    </row>
    <row r="262188" spans="2:58" x14ac:dyDescent="0.15">
      <c r="B262188" s="51"/>
      <c r="J262188" s="51"/>
      <c r="R262188" s="51"/>
      <c r="Z262188" s="51"/>
      <c r="AH262188" s="51"/>
      <c r="AP262188" s="51"/>
      <c r="AX262188" s="51"/>
      <c r="BF262188" s="51"/>
    </row>
    <row r="262189" spans="2:58" x14ac:dyDescent="0.15">
      <c r="B262189" s="51"/>
      <c r="J262189" s="51"/>
      <c r="R262189" s="51"/>
      <c r="Z262189" s="51"/>
      <c r="AH262189" s="51"/>
      <c r="AP262189" s="51"/>
      <c r="AX262189" s="51"/>
      <c r="BF262189" s="51"/>
    </row>
    <row r="262190" spans="2:58" x14ac:dyDescent="0.15">
      <c r="B262190" s="51"/>
      <c r="J262190" s="51"/>
      <c r="R262190" s="51"/>
      <c r="Z262190" s="51"/>
      <c r="AH262190" s="51"/>
      <c r="AP262190" s="51"/>
      <c r="AX262190" s="51"/>
      <c r="BF262190" s="51"/>
    </row>
    <row r="262191" spans="2:58" x14ac:dyDescent="0.15">
      <c r="B262191" s="51"/>
      <c r="J262191" s="51"/>
      <c r="R262191" s="51"/>
      <c r="Z262191" s="51"/>
      <c r="AH262191" s="51"/>
      <c r="AP262191" s="51"/>
      <c r="AX262191" s="51"/>
      <c r="BF262191" s="51"/>
    </row>
    <row r="262192" spans="2:58" x14ac:dyDescent="0.15">
      <c r="B262192" s="51"/>
      <c r="J262192" s="51"/>
      <c r="R262192" s="51"/>
      <c r="Z262192" s="51"/>
      <c r="AH262192" s="51"/>
      <c r="AP262192" s="51"/>
      <c r="AX262192" s="51"/>
      <c r="BF262192" s="51"/>
    </row>
    <row r="262193" spans="2:58" x14ac:dyDescent="0.15">
      <c r="B262193" s="51"/>
      <c r="J262193" s="51"/>
      <c r="R262193" s="51"/>
      <c r="Z262193" s="51"/>
      <c r="AH262193" s="51"/>
      <c r="AP262193" s="51"/>
      <c r="AX262193" s="51"/>
      <c r="BF262193" s="51"/>
    </row>
    <row r="262194" spans="2:58" x14ac:dyDescent="0.15">
      <c r="B262194" s="51"/>
      <c r="J262194" s="51"/>
      <c r="R262194" s="51"/>
      <c r="Z262194" s="51"/>
      <c r="AH262194" s="51"/>
      <c r="AP262194" s="51"/>
      <c r="AX262194" s="51"/>
      <c r="BF262194" s="51"/>
    </row>
    <row r="262195" spans="2:58" x14ac:dyDescent="0.15">
      <c r="B262195" s="51"/>
      <c r="J262195" s="51"/>
      <c r="R262195" s="51"/>
      <c r="Z262195" s="51"/>
      <c r="AH262195" s="51"/>
      <c r="AP262195" s="51"/>
      <c r="AX262195" s="51"/>
      <c r="BF262195" s="51"/>
    </row>
    <row r="262196" spans="2:58" x14ac:dyDescent="0.15">
      <c r="B262196" s="51"/>
      <c r="J262196" s="51"/>
      <c r="R262196" s="51"/>
      <c r="Z262196" s="51"/>
      <c r="AH262196" s="51"/>
      <c r="AP262196" s="51"/>
      <c r="AX262196" s="51"/>
      <c r="BF262196" s="51"/>
    </row>
    <row r="262197" spans="2:58" x14ac:dyDescent="0.15">
      <c r="B262197" s="51"/>
      <c r="J262197" s="51"/>
      <c r="R262197" s="51"/>
      <c r="Z262197" s="51"/>
      <c r="AH262197" s="51"/>
      <c r="AP262197" s="51"/>
      <c r="AX262197" s="51"/>
      <c r="BF262197" s="51"/>
    </row>
    <row r="262198" spans="2:58" x14ac:dyDescent="0.15">
      <c r="B262198" s="51"/>
      <c r="J262198" s="51"/>
      <c r="R262198" s="51"/>
      <c r="Z262198" s="51"/>
      <c r="AH262198" s="51"/>
      <c r="AP262198" s="51"/>
      <c r="AX262198" s="51"/>
      <c r="BF262198" s="51"/>
    </row>
    <row r="262199" spans="2:58" x14ac:dyDescent="0.15">
      <c r="B262199" s="51"/>
      <c r="J262199" s="51"/>
      <c r="R262199" s="51"/>
      <c r="Z262199" s="51"/>
      <c r="AH262199" s="51"/>
      <c r="AP262199" s="51"/>
      <c r="AX262199" s="51"/>
      <c r="BF262199" s="51"/>
    </row>
    <row r="262200" spans="2:58" x14ac:dyDescent="0.15">
      <c r="B262200" s="51"/>
      <c r="J262200" s="51"/>
      <c r="R262200" s="51"/>
      <c r="Z262200" s="51"/>
      <c r="AH262200" s="51"/>
      <c r="AP262200" s="51"/>
      <c r="AX262200" s="51"/>
      <c r="BF262200" s="51"/>
    </row>
    <row r="262201" spans="2:58" x14ac:dyDescent="0.15">
      <c r="B262201" s="51"/>
      <c r="J262201" s="51"/>
      <c r="R262201" s="51"/>
      <c r="Z262201" s="51"/>
      <c r="AH262201" s="51"/>
      <c r="AP262201" s="51"/>
      <c r="AX262201" s="51"/>
      <c r="BF262201" s="51"/>
    </row>
    <row r="262202" spans="2:58" x14ac:dyDescent="0.15">
      <c r="B262202" s="51"/>
      <c r="J262202" s="51"/>
      <c r="R262202" s="51"/>
      <c r="Z262202" s="51"/>
      <c r="AH262202" s="51"/>
      <c r="AP262202" s="51"/>
      <c r="AX262202" s="51"/>
      <c r="BF262202" s="51"/>
    </row>
    <row r="262203" spans="2:58" x14ac:dyDescent="0.15">
      <c r="B262203" s="51"/>
      <c r="J262203" s="51"/>
      <c r="R262203" s="51"/>
      <c r="Z262203" s="51"/>
      <c r="AH262203" s="51"/>
      <c r="AP262203" s="51"/>
      <c r="AX262203" s="51"/>
      <c r="BF262203" s="51"/>
    </row>
    <row r="262204" spans="2:58" x14ac:dyDescent="0.15">
      <c r="B262204" s="51"/>
      <c r="J262204" s="51"/>
      <c r="R262204" s="51"/>
      <c r="Z262204" s="51"/>
      <c r="AH262204" s="51"/>
      <c r="AP262204" s="51"/>
      <c r="AX262204" s="51"/>
      <c r="BF262204" s="51"/>
    </row>
    <row r="262205" spans="2:58" x14ac:dyDescent="0.15">
      <c r="B262205" s="51"/>
      <c r="J262205" s="51"/>
      <c r="R262205" s="51"/>
      <c r="Z262205" s="51"/>
      <c r="AH262205" s="51"/>
      <c r="AP262205" s="51"/>
      <c r="AX262205" s="51"/>
      <c r="BF262205" s="51"/>
    </row>
    <row r="262206" spans="2:58" x14ac:dyDescent="0.15">
      <c r="B262206" s="51"/>
      <c r="J262206" s="51"/>
      <c r="R262206" s="51"/>
      <c r="Z262206" s="51"/>
      <c r="AH262206" s="51"/>
      <c r="AP262206" s="51"/>
      <c r="AX262206" s="51"/>
      <c r="BF262206" s="51"/>
    </row>
    <row r="262207" spans="2:58" x14ac:dyDescent="0.15">
      <c r="B262207" s="51"/>
      <c r="J262207" s="51"/>
      <c r="R262207" s="51"/>
      <c r="Z262207" s="51"/>
      <c r="AH262207" s="51"/>
      <c r="AP262207" s="51"/>
      <c r="AX262207" s="51"/>
      <c r="BF262207" s="51"/>
    </row>
    <row r="262208" spans="2:58" x14ac:dyDescent="0.15">
      <c r="B262208" s="51"/>
      <c r="J262208" s="51"/>
      <c r="R262208" s="51"/>
      <c r="Z262208" s="51"/>
      <c r="AH262208" s="51"/>
      <c r="AP262208" s="51"/>
      <c r="AX262208" s="51"/>
      <c r="BF262208" s="51"/>
    </row>
    <row r="262209" spans="2:58" x14ac:dyDescent="0.15">
      <c r="B262209" s="51"/>
      <c r="J262209" s="51"/>
      <c r="R262209" s="51"/>
      <c r="Z262209" s="51"/>
      <c r="AH262209" s="51"/>
      <c r="AP262209" s="51"/>
      <c r="AX262209" s="51"/>
      <c r="BF262209" s="51"/>
    </row>
    <row r="262210" spans="2:58" x14ac:dyDescent="0.15">
      <c r="B262210" s="51"/>
      <c r="J262210" s="51"/>
      <c r="R262210" s="51"/>
      <c r="Z262210" s="51"/>
      <c r="AH262210" s="51"/>
      <c r="AP262210" s="51"/>
      <c r="AX262210" s="51"/>
      <c r="BF262210" s="51"/>
    </row>
    <row r="262211" spans="2:58" x14ac:dyDescent="0.15">
      <c r="B262211" s="51"/>
      <c r="J262211" s="51"/>
      <c r="R262211" s="51"/>
      <c r="Z262211" s="51"/>
      <c r="AH262211" s="51"/>
      <c r="AP262211" s="51"/>
      <c r="AX262211" s="51"/>
      <c r="BF262211" s="51"/>
    </row>
    <row r="262212" spans="2:58" x14ac:dyDescent="0.15">
      <c r="B262212" s="51"/>
      <c r="J262212" s="51"/>
      <c r="R262212" s="51"/>
      <c r="Z262212" s="51"/>
      <c r="AH262212" s="51"/>
      <c r="AP262212" s="51"/>
      <c r="AX262212" s="51"/>
      <c r="BF262212" s="51"/>
    </row>
    <row r="262213" spans="2:58" x14ac:dyDescent="0.15">
      <c r="B262213" s="51"/>
      <c r="J262213" s="51"/>
      <c r="R262213" s="51"/>
      <c r="Z262213" s="51"/>
      <c r="AH262213" s="51"/>
      <c r="AP262213" s="51"/>
      <c r="AX262213" s="51"/>
      <c r="BF262213" s="51"/>
    </row>
    <row r="262214" spans="2:58" x14ac:dyDescent="0.15">
      <c r="B262214" s="51"/>
      <c r="J262214" s="51"/>
      <c r="R262214" s="51"/>
      <c r="Z262214" s="51"/>
      <c r="AH262214" s="51"/>
      <c r="AP262214" s="51"/>
      <c r="AX262214" s="51"/>
      <c r="BF262214" s="51"/>
    </row>
    <row r="262215" spans="2:58" x14ac:dyDescent="0.15">
      <c r="B262215" s="51"/>
      <c r="J262215" s="51"/>
      <c r="R262215" s="51"/>
      <c r="Z262215" s="51"/>
      <c r="AH262215" s="51"/>
      <c r="AP262215" s="51"/>
      <c r="AX262215" s="51"/>
      <c r="BF262215" s="51"/>
    </row>
    <row r="262216" spans="2:58" x14ac:dyDescent="0.15">
      <c r="B262216" s="51"/>
      <c r="J262216" s="51"/>
      <c r="R262216" s="51"/>
      <c r="Z262216" s="51"/>
      <c r="AH262216" s="51"/>
      <c r="AP262216" s="51"/>
      <c r="AX262216" s="51"/>
      <c r="BF262216" s="51"/>
    </row>
    <row r="262217" spans="2:58" x14ac:dyDescent="0.15">
      <c r="B262217" s="51"/>
      <c r="J262217" s="51"/>
      <c r="R262217" s="51"/>
      <c r="Z262217" s="51"/>
      <c r="AH262217" s="51"/>
      <c r="AP262217" s="51"/>
      <c r="AX262217" s="51"/>
      <c r="BF262217" s="51"/>
    </row>
    <row r="262218" spans="2:58" x14ac:dyDescent="0.15">
      <c r="B262218" s="51"/>
      <c r="J262218" s="51"/>
      <c r="R262218" s="51"/>
      <c r="Z262218" s="51"/>
      <c r="AH262218" s="51"/>
      <c r="AP262218" s="51"/>
      <c r="AX262218" s="51"/>
      <c r="BF262218" s="51"/>
    </row>
    <row r="262219" spans="2:58" x14ac:dyDescent="0.15">
      <c r="B262219" s="51"/>
      <c r="J262219" s="51"/>
      <c r="R262219" s="51"/>
      <c r="Z262219" s="51"/>
      <c r="AH262219" s="51"/>
      <c r="AP262219" s="51"/>
      <c r="AX262219" s="51"/>
      <c r="BF262219" s="51"/>
    </row>
    <row r="262220" spans="2:58" x14ac:dyDescent="0.15">
      <c r="B262220" s="51"/>
      <c r="J262220" s="51"/>
      <c r="R262220" s="51"/>
      <c r="Z262220" s="51"/>
      <c r="AH262220" s="51"/>
      <c r="AP262220" s="51"/>
      <c r="AX262220" s="51"/>
      <c r="BF262220" s="51"/>
    </row>
    <row r="262221" spans="2:58" x14ac:dyDescent="0.15">
      <c r="B262221" s="51"/>
      <c r="J262221" s="51"/>
      <c r="R262221" s="51"/>
      <c r="Z262221" s="51"/>
      <c r="AH262221" s="51"/>
      <c r="AP262221" s="51"/>
      <c r="AX262221" s="51"/>
      <c r="BF262221" s="51"/>
    </row>
    <row r="262222" spans="2:58" x14ac:dyDescent="0.15">
      <c r="B262222" s="51"/>
      <c r="J262222" s="51"/>
      <c r="R262222" s="51"/>
      <c r="Z262222" s="51"/>
      <c r="AH262222" s="51"/>
      <c r="AP262222" s="51"/>
      <c r="AX262222" s="51"/>
      <c r="BF262222" s="51"/>
    </row>
    <row r="262223" spans="2:58" x14ac:dyDescent="0.15">
      <c r="B262223" s="51"/>
      <c r="J262223" s="51"/>
      <c r="R262223" s="51"/>
      <c r="Z262223" s="51"/>
      <c r="AH262223" s="51"/>
      <c r="AP262223" s="51"/>
      <c r="AX262223" s="51"/>
      <c r="BF262223" s="51"/>
    </row>
    <row r="262224" spans="2:58" x14ac:dyDescent="0.15">
      <c r="B262224" s="51"/>
      <c r="J262224" s="51"/>
      <c r="R262224" s="51"/>
      <c r="Z262224" s="51"/>
      <c r="AH262224" s="51"/>
      <c r="AP262224" s="51"/>
      <c r="AX262224" s="51"/>
      <c r="BF262224" s="51"/>
    </row>
    <row r="262225" spans="1:58" x14ac:dyDescent="0.15">
      <c r="B262225" s="51"/>
      <c r="J262225" s="51"/>
      <c r="R262225" s="51"/>
      <c r="Z262225" s="51"/>
      <c r="AH262225" s="51"/>
      <c r="AP262225" s="51"/>
      <c r="AX262225" s="51"/>
      <c r="BF262225" s="51"/>
    </row>
    <row r="262226" spans="1:58" x14ac:dyDescent="0.15">
      <c r="B262226" s="51"/>
      <c r="J262226" s="51"/>
      <c r="R262226" s="51"/>
      <c r="Z262226" s="51"/>
      <c r="AH262226" s="51"/>
      <c r="AP262226" s="51"/>
      <c r="AX262226" s="51"/>
      <c r="BF262226" s="51"/>
    </row>
    <row r="262227" spans="1:58" x14ac:dyDescent="0.15">
      <c r="B262227" s="51"/>
      <c r="J262227" s="51"/>
      <c r="R262227" s="51"/>
      <c r="Z262227" s="51"/>
      <c r="AH262227" s="51"/>
      <c r="AP262227" s="51"/>
      <c r="AX262227" s="51"/>
      <c r="BF262227" s="51"/>
    </row>
    <row r="262228" spans="1:58" x14ac:dyDescent="0.15">
      <c r="B262228" s="51"/>
      <c r="J262228" s="51"/>
      <c r="R262228" s="51"/>
      <c r="Z262228" s="51"/>
      <c r="AH262228" s="51"/>
      <c r="AP262228" s="51"/>
      <c r="AX262228" s="51"/>
      <c r="BF262228" s="51"/>
    </row>
    <row r="262229" spans="1:58" x14ac:dyDescent="0.15">
      <c r="B262229" s="51"/>
      <c r="J262229" s="51"/>
      <c r="R262229" s="51"/>
      <c r="Z262229" s="51"/>
      <c r="AH262229" s="51"/>
      <c r="AP262229" s="51"/>
      <c r="AX262229" s="51"/>
      <c r="BF262229" s="51"/>
    </row>
    <row r="262230" spans="1:58" x14ac:dyDescent="0.15">
      <c r="B262230" s="51"/>
      <c r="J262230" s="51"/>
      <c r="R262230" s="51"/>
      <c r="Z262230" s="51"/>
      <c r="AH262230" s="51"/>
      <c r="AP262230" s="51"/>
      <c r="AX262230" s="51"/>
      <c r="BF262230" s="51"/>
    </row>
    <row r="262231" spans="1:58" x14ac:dyDescent="0.15">
      <c r="B262231" s="51"/>
      <c r="J262231" s="51"/>
      <c r="R262231" s="51"/>
      <c r="Z262231" s="51"/>
      <c r="AH262231" s="51"/>
      <c r="AP262231" s="51"/>
      <c r="AX262231" s="51"/>
      <c r="BF262231" s="51"/>
    </row>
    <row r="262232" spans="1:58" x14ac:dyDescent="0.15">
      <c r="A262232" s="51"/>
      <c r="B262232" s="51"/>
      <c r="I262232" s="51"/>
      <c r="J262232" s="51"/>
      <c r="Q262232" s="51"/>
      <c r="R262232" s="51"/>
      <c r="Y262232" s="51"/>
      <c r="Z262232" s="51"/>
      <c r="AG262232" s="51"/>
      <c r="AH262232" s="51"/>
      <c r="AO262232" s="51"/>
      <c r="AP262232" s="51"/>
      <c r="AW262232" s="51"/>
      <c r="AX262232" s="51"/>
      <c r="BE262232" s="51"/>
      <c r="BF262232" s="51"/>
    </row>
    <row r="327696" spans="1:64" x14ac:dyDescent="0.15">
      <c r="A327696" s="51"/>
      <c r="B327696" s="51"/>
      <c r="C327696" s="51"/>
      <c r="D327696" s="51"/>
      <c r="E327696" s="51"/>
      <c r="F327696" s="51"/>
      <c r="G327696" s="51"/>
      <c r="H327696" s="51"/>
      <c r="I327696" s="51"/>
      <c r="J327696" s="51"/>
      <c r="K327696" s="51"/>
      <c r="L327696" s="51"/>
      <c r="M327696" s="51"/>
      <c r="N327696" s="51"/>
      <c r="O327696" s="51"/>
      <c r="P327696" s="51"/>
      <c r="Q327696" s="51"/>
      <c r="R327696" s="51"/>
      <c r="S327696" s="51"/>
      <c r="T327696" s="51"/>
      <c r="U327696" s="51"/>
      <c r="V327696" s="51"/>
      <c r="W327696" s="51"/>
      <c r="X327696" s="51"/>
      <c r="Y327696" s="51"/>
      <c r="Z327696" s="51"/>
      <c r="AA327696" s="51"/>
      <c r="AB327696" s="51"/>
      <c r="AC327696" s="51"/>
      <c r="AD327696" s="51"/>
      <c r="AE327696" s="51"/>
      <c r="AF327696" s="51"/>
      <c r="AG327696" s="51"/>
      <c r="AH327696" s="51"/>
      <c r="AI327696" s="51"/>
      <c r="AJ327696" s="51"/>
      <c r="AK327696" s="51"/>
      <c r="AL327696" s="51"/>
      <c r="AM327696" s="51"/>
      <c r="AN327696" s="51"/>
      <c r="AO327696" s="51"/>
      <c r="AP327696" s="51"/>
      <c r="AQ327696" s="51"/>
      <c r="AR327696" s="51"/>
      <c r="AS327696" s="51"/>
      <c r="AT327696" s="51"/>
      <c r="AU327696" s="51"/>
      <c r="AV327696" s="51"/>
      <c r="AW327696" s="51"/>
      <c r="AX327696" s="51"/>
      <c r="AY327696" s="51"/>
      <c r="AZ327696" s="51"/>
      <c r="BA327696" s="51"/>
      <c r="BB327696" s="51"/>
      <c r="BC327696" s="51"/>
      <c r="BD327696" s="51"/>
      <c r="BE327696" s="51"/>
      <c r="BF327696" s="51"/>
      <c r="BG327696" s="51"/>
      <c r="BH327696" s="51"/>
      <c r="BI327696" s="51"/>
      <c r="BJ327696" s="51"/>
      <c r="BK327696" s="51"/>
      <c r="BL327696" s="51"/>
    </row>
    <row r="327697" spans="1:64" x14ac:dyDescent="0.15">
      <c r="A327697" s="51"/>
      <c r="B327697" s="51"/>
      <c r="C327697" s="51"/>
      <c r="D327697" s="51"/>
      <c r="E327697" s="51"/>
      <c r="F327697" s="51"/>
      <c r="G327697" s="51"/>
      <c r="H327697" s="51"/>
      <c r="I327697" s="51"/>
      <c r="J327697" s="51"/>
      <c r="K327697" s="51"/>
      <c r="L327697" s="51"/>
      <c r="M327697" s="51"/>
      <c r="N327697" s="51"/>
      <c r="O327697" s="51"/>
      <c r="P327697" s="51"/>
      <c r="Q327697" s="51"/>
      <c r="R327697" s="51"/>
      <c r="S327697" s="51"/>
      <c r="T327697" s="51"/>
      <c r="U327697" s="51"/>
      <c r="V327697" s="51"/>
      <c r="W327697" s="51"/>
      <c r="X327697" s="51"/>
      <c r="Y327697" s="51"/>
      <c r="Z327697" s="51"/>
      <c r="AA327697" s="51"/>
      <c r="AB327697" s="51"/>
      <c r="AC327697" s="51"/>
      <c r="AD327697" s="51"/>
      <c r="AE327697" s="51"/>
      <c r="AF327697" s="51"/>
      <c r="AG327697" s="51"/>
      <c r="AH327697" s="51"/>
      <c r="AI327697" s="51"/>
      <c r="AJ327697" s="51"/>
      <c r="AK327697" s="51"/>
      <c r="AL327697" s="51"/>
      <c r="AM327697" s="51"/>
      <c r="AN327697" s="51"/>
      <c r="AO327697" s="51"/>
      <c r="AP327697" s="51"/>
      <c r="AQ327697" s="51"/>
      <c r="AR327697" s="51"/>
      <c r="AS327697" s="51"/>
      <c r="AT327697" s="51"/>
      <c r="AU327697" s="51"/>
      <c r="AV327697" s="51"/>
      <c r="AW327697" s="51"/>
      <c r="AX327697" s="51"/>
      <c r="AY327697" s="51"/>
      <c r="AZ327697" s="51"/>
      <c r="BA327697" s="51"/>
      <c r="BB327697" s="51"/>
      <c r="BC327697" s="51"/>
      <c r="BD327697" s="51"/>
      <c r="BE327697" s="51"/>
      <c r="BF327697" s="51"/>
      <c r="BG327697" s="51"/>
      <c r="BH327697" s="51"/>
      <c r="BI327697" s="51"/>
      <c r="BJ327697" s="51"/>
      <c r="BK327697" s="51"/>
      <c r="BL327697" s="51"/>
    </row>
    <row r="327699" spans="1:64" x14ac:dyDescent="0.15">
      <c r="B327699" s="51"/>
      <c r="J327699" s="51"/>
      <c r="R327699" s="51"/>
      <c r="Z327699" s="51"/>
      <c r="AH327699" s="51"/>
      <c r="AP327699" s="51"/>
      <c r="AX327699" s="51"/>
      <c r="BF327699" s="51"/>
    </row>
    <row r="327700" spans="1:64" x14ac:dyDescent="0.15">
      <c r="B327700" s="51"/>
      <c r="J327700" s="51"/>
      <c r="R327700" s="51"/>
      <c r="Z327700" s="51"/>
      <c r="AH327700" s="51"/>
      <c r="AP327700" s="51"/>
      <c r="AX327700" s="51"/>
      <c r="BF327700" s="51"/>
    </row>
    <row r="327701" spans="1:64" x14ac:dyDescent="0.15">
      <c r="B327701" s="51"/>
      <c r="J327701" s="51"/>
      <c r="R327701" s="51"/>
      <c r="Z327701" s="51"/>
      <c r="AH327701" s="51"/>
      <c r="AP327701" s="51"/>
      <c r="AX327701" s="51"/>
      <c r="BF327701" s="51"/>
    </row>
    <row r="327702" spans="1:64" x14ac:dyDescent="0.15">
      <c r="B327702" s="51"/>
      <c r="J327702" s="51"/>
      <c r="R327702" s="51"/>
      <c r="Z327702" s="51"/>
      <c r="AH327702" s="51"/>
      <c r="AP327702" s="51"/>
      <c r="AX327702" s="51"/>
      <c r="BF327702" s="51"/>
    </row>
    <row r="327703" spans="1:64" x14ac:dyDescent="0.15">
      <c r="B327703" s="51"/>
      <c r="J327703" s="51"/>
      <c r="R327703" s="51"/>
      <c r="Z327703" s="51"/>
      <c r="AH327703" s="51"/>
      <c r="AP327703" s="51"/>
      <c r="AX327703" s="51"/>
      <c r="BF327703" s="51"/>
    </row>
    <row r="327704" spans="1:64" x14ac:dyDescent="0.15">
      <c r="B327704" s="51"/>
      <c r="J327704" s="51"/>
      <c r="R327704" s="51"/>
      <c r="Z327704" s="51"/>
      <c r="AH327704" s="51"/>
      <c r="AP327704" s="51"/>
      <c r="AX327704" s="51"/>
      <c r="BF327704" s="51"/>
    </row>
    <row r="327705" spans="1:64" x14ac:dyDescent="0.15">
      <c r="B327705" s="51"/>
      <c r="J327705" s="51"/>
      <c r="R327705" s="51"/>
      <c r="Z327705" s="51"/>
      <c r="AH327705" s="51"/>
      <c r="AP327705" s="51"/>
      <c r="AX327705" s="51"/>
      <c r="BF327705" s="51"/>
    </row>
    <row r="327706" spans="1:64" x14ac:dyDescent="0.15">
      <c r="B327706" s="51"/>
      <c r="J327706" s="51"/>
      <c r="R327706" s="51"/>
      <c r="Z327706" s="51"/>
      <c r="AH327706" s="51"/>
      <c r="AP327706" s="51"/>
      <c r="AX327706" s="51"/>
      <c r="BF327706" s="51"/>
    </row>
    <row r="327707" spans="1:64" x14ac:dyDescent="0.15">
      <c r="B327707" s="51"/>
      <c r="J327707" s="51"/>
      <c r="R327707" s="51"/>
      <c r="Z327707" s="51"/>
      <c r="AH327707" s="51"/>
      <c r="AP327707" s="51"/>
      <c r="AX327707" s="51"/>
      <c r="BF327707" s="51"/>
    </row>
    <row r="327708" spans="1:64" x14ac:dyDescent="0.15">
      <c r="B327708" s="51"/>
      <c r="J327708" s="51"/>
      <c r="R327708" s="51"/>
      <c r="Z327708" s="51"/>
      <c r="AH327708" s="51"/>
      <c r="AP327708" s="51"/>
      <c r="AX327708" s="51"/>
      <c r="BF327708" s="51"/>
    </row>
    <row r="327709" spans="1:64" x14ac:dyDescent="0.15">
      <c r="B327709" s="51"/>
      <c r="J327709" s="51"/>
      <c r="R327709" s="51"/>
      <c r="Z327709" s="51"/>
      <c r="AH327709" s="51"/>
      <c r="AP327709" s="51"/>
      <c r="AX327709" s="51"/>
      <c r="BF327709" s="51"/>
    </row>
    <row r="327710" spans="1:64" x14ac:dyDescent="0.15">
      <c r="B327710" s="51"/>
      <c r="J327710" s="51"/>
      <c r="R327710" s="51"/>
      <c r="Z327710" s="51"/>
      <c r="AH327710" s="51"/>
      <c r="AP327710" s="51"/>
      <c r="AX327710" s="51"/>
      <c r="BF327710" s="51"/>
    </row>
    <row r="327711" spans="1:64" x14ac:dyDescent="0.15">
      <c r="B327711" s="51"/>
      <c r="J327711" s="51"/>
      <c r="R327711" s="51"/>
      <c r="Z327711" s="51"/>
      <c r="AH327711" s="51"/>
      <c r="AP327711" s="51"/>
      <c r="AX327711" s="51"/>
      <c r="BF327711" s="51"/>
    </row>
    <row r="327712" spans="1:64" x14ac:dyDescent="0.15">
      <c r="B327712" s="51"/>
      <c r="J327712" s="51"/>
      <c r="R327712" s="51"/>
      <c r="Z327712" s="51"/>
      <c r="AH327712" s="51"/>
      <c r="AP327712" s="51"/>
      <c r="AX327712" s="51"/>
      <c r="BF327712" s="51"/>
    </row>
    <row r="327713" spans="2:58" x14ac:dyDescent="0.15">
      <c r="B327713" s="51"/>
      <c r="J327713" s="51"/>
      <c r="R327713" s="51"/>
      <c r="Z327713" s="51"/>
      <c r="AH327713" s="51"/>
      <c r="AP327713" s="51"/>
      <c r="AX327713" s="51"/>
      <c r="BF327713" s="51"/>
    </row>
    <row r="327714" spans="2:58" x14ac:dyDescent="0.15">
      <c r="B327714" s="51"/>
      <c r="J327714" s="51"/>
      <c r="R327714" s="51"/>
      <c r="Z327714" s="51"/>
      <c r="AH327714" s="51"/>
      <c r="AP327714" s="51"/>
      <c r="AX327714" s="51"/>
      <c r="BF327714" s="51"/>
    </row>
    <row r="327715" spans="2:58" x14ac:dyDescent="0.15">
      <c r="B327715" s="51"/>
      <c r="J327715" s="51"/>
      <c r="R327715" s="51"/>
      <c r="Z327715" s="51"/>
      <c r="AH327715" s="51"/>
      <c r="AP327715" s="51"/>
      <c r="AX327715" s="51"/>
      <c r="BF327715" s="51"/>
    </row>
    <row r="327716" spans="2:58" x14ac:dyDescent="0.15">
      <c r="B327716" s="51"/>
      <c r="J327716" s="51"/>
      <c r="R327716" s="51"/>
      <c r="Z327716" s="51"/>
      <c r="AH327716" s="51"/>
      <c r="AP327716" s="51"/>
      <c r="AX327716" s="51"/>
      <c r="BF327716" s="51"/>
    </row>
    <row r="327717" spans="2:58" x14ac:dyDescent="0.15">
      <c r="B327717" s="51"/>
      <c r="J327717" s="51"/>
      <c r="R327717" s="51"/>
      <c r="Z327717" s="51"/>
      <c r="AH327717" s="51"/>
      <c r="AP327717" s="51"/>
      <c r="AX327717" s="51"/>
      <c r="BF327717" s="51"/>
    </row>
    <row r="327718" spans="2:58" x14ac:dyDescent="0.15">
      <c r="B327718" s="51"/>
      <c r="J327718" s="51"/>
      <c r="R327718" s="51"/>
      <c r="Z327718" s="51"/>
      <c r="AH327718" s="51"/>
      <c r="AP327718" s="51"/>
      <c r="AX327718" s="51"/>
      <c r="BF327718" s="51"/>
    </row>
    <row r="327719" spans="2:58" x14ac:dyDescent="0.15">
      <c r="B327719" s="51"/>
      <c r="J327719" s="51"/>
      <c r="R327719" s="51"/>
      <c r="Z327719" s="51"/>
      <c r="AH327719" s="51"/>
      <c r="AP327719" s="51"/>
      <c r="AX327719" s="51"/>
      <c r="BF327719" s="51"/>
    </row>
    <row r="327720" spans="2:58" x14ac:dyDescent="0.15">
      <c r="B327720" s="51"/>
      <c r="J327720" s="51"/>
      <c r="R327720" s="51"/>
      <c r="Z327720" s="51"/>
      <c r="AH327720" s="51"/>
      <c r="AP327720" s="51"/>
      <c r="AX327720" s="51"/>
      <c r="BF327720" s="51"/>
    </row>
    <row r="327721" spans="2:58" x14ac:dyDescent="0.15">
      <c r="B327721" s="51"/>
      <c r="J327721" s="51"/>
      <c r="R327721" s="51"/>
      <c r="Z327721" s="51"/>
      <c r="AH327721" s="51"/>
      <c r="AP327721" s="51"/>
      <c r="AX327721" s="51"/>
      <c r="BF327721" s="51"/>
    </row>
    <row r="327722" spans="2:58" x14ac:dyDescent="0.15">
      <c r="B327722" s="51"/>
      <c r="J327722" s="51"/>
      <c r="R327722" s="51"/>
      <c r="Z327722" s="51"/>
      <c r="AH327722" s="51"/>
      <c r="AP327722" s="51"/>
      <c r="AX327722" s="51"/>
      <c r="BF327722" s="51"/>
    </row>
    <row r="327723" spans="2:58" x14ac:dyDescent="0.15">
      <c r="B327723" s="51"/>
      <c r="J327723" s="51"/>
      <c r="R327723" s="51"/>
      <c r="Z327723" s="51"/>
      <c r="AH327723" s="51"/>
      <c r="AP327723" s="51"/>
      <c r="AX327723" s="51"/>
      <c r="BF327723" s="51"/>
    </row>
    <row r="327724" spans="2:58" x14ac:dyDescent="0.15">
      <c r="B327724" s="51"/>
      <c r="J327724" s="51"/>
      <c r="R327724" s="51"/>
      <c r="Z327724" s="51"/>
      <c r="AH327724" s="51"/>
      <c r="AP327724" s="51"/>
      <c r="AX327724" s="51"/>
      <c r="BF327724" s="51"/>
    </row>
    <row r="327725" spans="2:58" x14ac:dyDescent="0.15">
      <c r="B327725" s="51"/>
      <c r="J327725" s="51"/>
      <c r="R327725" s="51"/>
      <c r="Z327725" s="51"/>
      <c r="AH327725" s="51"/>
      <c r="AP327725" s="51"/>
      <c r="AX327725" s="51"/>
      <c r="BF327725" s="51"/>
    </row>
    <row r="327726" spans="2:58" x14ac:dyDescent="0.15">
      <c r="B327726" s="51"/>
      <c r="J327726" s="51"/>
      <c r="R327726" s="51"/>
      <c r="Z327726" s="51"/>
      <c r="AH327726" s="51"/>
      <c r="AP327726" s="51"/>
      <c r="AX327726" s="51"/>
      <c r="BF327726" s="51"/>
    </row>
    <row r="327727" spans="2:58" x14ac:dyDescent="0.15">
      <c r="B327727" s="51"/>
      <c r="J327727" s="51"/>
      <c r="R327727" s="51"/>
      <c r="Z327727" s="51"/>
      <c r="AH327727" s="51"/>
      <c r="AP327727" s="51"/>
      <c r="AX327727" s="51"/>
      <c r="BF327727" s="51"/>
    </row>
    <row r="327728" spans="2:58" x14ac:dyDescent="0.15">
      <c r="B327728" s="51"/>
      <c r="J327728" s="51"/>
      <c r="R327728" s="51"/>
      <c r="Z327728" s="51"/>
      <c r="AH327728" s="51"/>
      <c r="AP327728" s="51"/>
      <c r="AX327728" s="51"/>
      <c r="BF327728" s="51"/>
    </row>
    <row r="327729" spans="2:58" x14ac:dyDescent="0.15">
      <c r="B327729" s="51"/>
      <c r="J327729" s="51"/>
      <c r="R327729" s="51"/>
      <c r="Z327729" s="51"/>
      <c r="AH327729" s="51"/>
      <c r="AP327729" s="51"/>
      <c r="AX327729" s="51"/>
      <c r="BF327729" s="51"/>
    </row>
    <row r="327730" spans="2:58" x14ac:dyDescent="0.15">
      <c r="B327730" s="51"/>
      <c r="J327730" s="51"/>
      <c r="R327730" s="51"/>
      <c r="Z327730" s="51"/>
      <c r="AH327730" s="51"/>
      <c r="AP327730" s="51"/>
      <c r="AX327730" s="51"/>
      <c r="BF327730" s="51"/>
    </row>
    <row r="327731" spans="2:58" x14ac:dyDescent="0.15">
      <c r="B327731" s="51"/>
      <c r="J327731" s="51"/>
      <c r="R327731" s="51"/>
      <c r="Z327731" s="51"/>
      <c r="AH327731" s="51"/>
      <c r="AP327731" s="51"/>
      <c r="AX327731" s="51"/>
      <c r="BF327731" s="51"/>
    </row>
    <row r="327732" spans="2:58" x14ac:dyDescent="0.15">
      <c r="B327732" s="51"/>
      <c r="J327732" s="51"/>
      <c r="R327732" s="51"/>
      <c r="Z327732" s="51"/>
      <c r="AH327732" s="51"/>
      <c r="AP327732" s="51"/>
      <c r="AX327732" s="51"/>
      <c r="BF327732" s="51"/>
    </row>
    <row r="327733" spans="2:58" x14ac:dyDescent="0.15">
      <c r="B327733" s="51"/>
      <c r="J327733" s="51"/>
      <c r="R327733" s="51"/>
      <c r="Z327733" s="51"/>
      <c r="AH327733" s="51"/>
      <c r="AP327733" s="51"/>
      <c r="AX327733" s="51"/>
      <c r="BF327733" s="51"/>
    </row>
    <row r="327734" spans="2:58" x14ac:dyDescent="0.15">
      <c r="B327734" s="51"/>
      <c r="J327734" s="51"/>
      <c r="R327734" s="51"/>
      <c r="Z327734" s="51"/>
      <c r="AH327734" s="51"/>
      <c r="AP327734" s="51"/>
      <c r="AX327734" s="51"/>
      <c r="BF327734" s="51"/>
    </row>
    <row r="327735" spans="2:58" x14ac:dyDescent="0.15">
      <c r="B327735" s="51"/>
      <c r="J327735" s="51"/>
      <c r="R327735" s="51"/>
      <c r="Z327735" s="51"/>
      <c r="AH327735" s="51"/>
      <c r="AP327735" s="51"/>
      <c r="AX327735" s="51"/>
      <c r="BF327735" s="51"/>
    </row>
    <row r="327736" spans="2:58" x14ac:dyDescent="0.15">
      <c r="B327736" s="51"/>
      <c r="J327736" s="51"/>
      <c r="R327736" s="51"/>
      <c r="Z327736" s="51"/>
      <c r="AH327736" s="51"/>
      <c r="AP327736" s="51"/>
      <c r="AX327736" s="51"/>
      <c r="BF327736" s="51"/>
    </row>
    <row r="327737" spans="2:58" x14ac:dyDescent="0.15">
      <c r="B327737" s="51"/>
      <c r="J327737" s="51"/>
      <c r="R327737" s="51"/>
      <c r="Z327737" s="51"/>
      <c r="AH327737" s="51"/>
      <c r="AP327737" s="51"/>
      <c r="AX327737" s="51"/>
      <c r="BF327737" s="51"/>
    </row>
    <row r="327738" spans="2:58" x14ac:dyDescent="0.15">
      <c r="B327738" s="51"/>
      <c r="J327738" s="51"/>
      <c r="R327738" s="51"/>
      <c r="Z327738" s="51"/>
      <c r="AH327738" s="51"/>
      <c r="AP327738" s="51"/>
      <c r="AX327738" s="51"/>
      <c r="BF327738" s="51"/>
    </row>
    <row r="327739" spans="2:58" x14ac:dyDescent="0.15">
      <c r="B327739" s="51"/>
      <c r="J327739" s="51"/>
      <c r="R327739" s="51"/>
      <c r="Z327739" s="51"/>
      <c r="AH327739" s="51"/>
      <c r="AP327739" s="51"/>
      <c r="AX327739" s="51"/>
      <c r="BF327739" s="51"/>
    </row>
    <row r="327740" spans="2:58" x14ac:dyDescent="0.15">
      <c r="B327740" s="51"/>
      <c r="J327740" s="51"/>
      <c r="R327740" s="51"/>
      <c r="Z327740" s="51"/>
      <c r="AH327740" s="51"/>
      <c r="AP327740" s="51"/>
      <c r="AX327740" s="51"/>
      <c r="BF327740" s="51"/>
    </row>
    <row r="327741" spans="2:58" x14ac:dyDescent="0.15">
      <c r="B327741" s="51"/>
      <c r="J327741" s="51"/>
      <c r="R327741" s="51"/>
      <c r="Z327741" s="51"/>
      <c r="AH327741" s="51"/>
      <c r="AP327741" s="51"/>
      <c r="AX327741" s="51"/>
      <c r="BF327741" s="51"/>
    </row>
    <row r="327742" spans="2:58" x14ac:dyDescent="0.15">
      <c r="B327742" s="51"/>
      <c r="J327742" s="51"/>
      <c r="R327742" s="51"/>
      <c r="Z327742" s="51"/>
      <c r="AH327742" s="51"/>
      <c r="AP327742" s="51"/>
      <c r="AX327742" s="51"/>
      <c r="BF327742" s="51"/>
    </row>
    <row r="327743" spans="2:58" x14ac:dyDescent="0.15">
      <c r="B327743" s="51"/>
      <c r="J327743" s="51"/>
      <c r="R327743" s="51"/>
      <c r="Z327743" s="51"/>
      <c r="AH327743" s="51"/>
      <c r="AP327743" s="51"/>
      <c r="AX327743" s="51"/>
      <c r="BF327743" s="51"/>
    </row>
    <row r="327744" spans="2:58" x14ac:dyDescent="0.15">
      <c r="B327744" s="51"/>
      <c r="J327744" s="51"/>
      <c r="R327744" s="51"/>
      <c r="Z327744" s="51"/>
      <c r="AH327744" s="51"/>
      <c r="AP327744" s="51"/>
      <c r="AX327744" s="51"/>
      <c r="BF327744" s="51"/>
    </row>
    <row r="327745" spans="2:58" x14ac:dyDescent="0.15">
      <c r="B327745" s="51"/>
      <c r="J327745" s="51"/>
      <c r="R327745" s="51"/>
      <c r="Z327745" s="51"/>
      <c r="AH327745" s="51"/>
      <c r="AP327745" s="51"/>
      <c r="AX327745" s="51"/>
      <c r="BF327745" s="51"/>
    </row>
    <row r="327746" spans="2:58" x14ac:dyDescent="0.15">
      <c r="B327746" s="51"/>
      <c r="J327746" s="51"/>
      <c r="R327746" s="51"/>
      <c r="Z327746" s="51"/>
      <c r="AH327746" s="51"/>
      <c r="AP327746" s="51"/>
      <c r="AX327746" s="51"/>
      <c r="BF327746" s="51"/>
    </row>
    <row r="327747" spans="2:58" x14ac:dyDescent="0.15">
      <c r="B327747" s="51"/>
      <c r="J327747" s="51"/>
      <c r="R327747" s="51"/>
      <c r="Z327747" s="51"/>
      <c r="AH327747" s="51"/>
      <c r="AP327747" s="51"/>
      <c r="AX327747" s="51"/>
      <c r="BF327747" s="51"/>
    </row>
    <row r="327748" spans="2:58" x14ac:dyDescent="0.15">
      <c r="B327748" s="51"/>
      <c r="J327748" s="51"/>
      <c r="R327748" s="51"/>
      <c r="Z327748" s="51"/>
      <c r="AH327748" s="51"/>
      <c r="AP327748" s="51"/>
      <c r="AX327748" s="51"/>
      <c r="BF327748" s="51"/>
    </row>
    <row r="327749" spans="2:58" x14ac:dyDescent="0.15">
      <c r="B327749" s="51"/>
      <c r="J327749" s="51"/>
      <c r="R327749" s="51"/>
      <c r="Z327749" s="51"/>
      <c r="AH327749" s="51"/>
      <c r="AP327749" s="51"/>
      <c r="AX327749" s="51"/>
      <c r="BF327749" s="51"/>
    </row>
    <row r="327750" spans="2:58" x14ac:dyDescent="0.15">
      <c r="B327750" s="51"/>
      <c r="J327750" s="51"/>
      <c r="R327750" s="51"/>
      <c r="Z327750" s="51"/>
      <c r="AH327750" s="51"/>
      <c r="AP327750" s="51"/>
      <c r="AX327750" s="51"/>
      <c r="BF327750" s="51"/>
    </row>
    <row r="327751" spans="2:58" x14ac:dyDescent="0.15">
      <c r="B327751" s="51"/>
      <c r="J327751" s="51"/>
      <c r="R327751" s="51"/>
      <c r="Z327751" s="51"/>
      <c r="AH327751" s="51"/>
      <c r="AP327751" s="51"/>
      <c r="AX327751" s="51"/>
      <c r="BF327751" s="51"/>
    </row>
    <row r="327752" spans="2:58" x14ac:dyDescent="0.15">
      <c r="B327752" s="51"/>
      <c r="J327752" s="51"/>
      <c r="R327752" s="51"/>
      <c r="Z327752" s="51"/>
      <c r="AH327752" s="51"/>
      <c r="AP327752" s="51"/>
      <c r="AX327752" s="51"/>
      <c r="BF327752" s="51"/>
    </row>
    <row r="327753" spans="2:58" x14ac:dyDescent="0.15">
      <c r="B327753" s="51"/>
      <c r="J327753" s="51"/>
      <c r="R327753" s="51"/>
      <c r="Z327753" s="51"/>
      <c r="AH327753" s="51"/>
      <c r="AP327753" s="51"/>
      <c r="AX327753" s="51"/>
      <c r="BF327753" s="51"/>
    </row>
    <row r="327754" spans="2:58" x14ac:dyDescent="0.15">
      <c r="B327754" s="51"/>
      <c r="J327754" s="51"/>
      <c r="R327754" s="51"/>
      <c r="Z327754" s="51"/>
      <c r="AH327754" s="51"/>
      <c r="AP327754" s="51"/>
      <c r="AX327754" s="51"/>
      <c r="BF327754" s="51"/>
    </row>
    <row r="327755" spans="2:58" x14ac:dyDescent="0.15">
      <c r="B327755" s="51"/>
      <c r="J327755" s="51"/>
      <c r="R327755" s="51"/>
      <c r="Z327755" s="51"/>
      <c r="AH327755" s="51"/>
      <c r="AP327755" s="51"/>
      <c r="AX327755" s="51"/>
      <c r="BF327755" s="51"/>
    </row>
    <row r="327756" spans="2:58" x14ac:dyDescent="0.15">
      <c r="B327756" s="51"/>
      <c r="J327756" s="51"/>
      <c r="R327756" s="51"/>
      <c r="Z327756" s="51"/>
      <c r="AH327756" s="51"/>
      <c r="AP327756" s="51"/>
      <c r="AX327756" s="51"/>
      <c r="BF327756" s="51"/>
    </row>
    <row r="327757" spans="2:58" x14ac:dyDescent="0.15">
      <c r="B327757" s="51"/>
      <c r="J327757" s="51"/>
      <c r="R327757" s="51"/>
      <c r="Z327757" s="51"/>
      <c r="AH327757" s="51"/>
      <c r="AP327757" s="51"/>
      <c r="AX327757" s="51"/>
      <c r="BF327757" s="51"/>
    </row>
    <row r="327758" spans="2:58" x14ac:dyDescent="0.15">
      <c r="B327758" s="51"/>
      <c r="J327758" s="51"/>
      <c r="R327758" s="51"/>
      <c r="Z327758" s="51"/>
      <c r="AH327758" s="51"/>
      <c r="AP327758" s="51"/>
      <c r="AX327758" s="51"/>
      <c r="BF327758" s="51"/>
    </row>
    <row r="327759" spans="2:58" x14ac:dyDescent="0.15">
      <c r="B327759" s="51"/>
      <c r="J327759" s="51"/>
      <c r="R327759" s="51"/>
      <c r="Z327759" s="51"/>
      <c r="AH327759" s="51"/>
      <c r="AP327759" s="51"/>
      <c r="AX327759" s="51"/>
      <c r="BF327759" s="51"/>
    </row>
    <row r="327760" spans="2:58" x14ac:dyDescent="0.15">
      <c r="B327760" s="51"/>
      <c r="J327760" s="51"/>
      <c r="R327760" s="51"/>
      <c r="Z327760" s="51"/>
      <c r="AH327760" s="51"/>
      <c r="AP327760" s="51"/>
      <c r="AX327760" s="51"/>
      <c r="BF327760" s="51"/>
    </row>
    <row r="327761" spans="1:58" x14ac:dyDescent="0.15">
      <c r="B327761" s="51"/>
      <c r="J327761" s="51"/>
      <c r="R327761" s="51"/>
      <c r="Z327761" s="51"/>
      <c r="AH327761" s="51"/>
      <c r="AP327761" s="51"/>
      <c r="AX327761" s="51"/>
      <c r="BF327761" s="51"/>
    </row>
    <row r="327762" spans="1:58" x14ac:dyDescent="0.15">
      <c r="B327762" s="51"/>
      <c r="J327762" s="51"/>
      <c r="R327762" s="51"/>
      <c r="Z327762" s="51"/>
      <c r="AH327762" s="51"/>
      <c r="AP327762" s="51"/>
      <c r="AX327762" s="51"/>
      <c r="BF327762" s="51"/>
    </row>
    <row r="327763" spans="1:58" x14ac:dyDescent="0.15">
      <c r="B327763" s="51"/>
      <c r="J327763" s="51"/>
      <c r="R327763" s="51"/>
      <c r="Z327763" s="51"/>
      <c r="AH327763" s="51"/>
      <c r="AP327763" s="51"/>
      <c r="AX327763" s="51"/>
      <c r="BF327763" s="51"/>
    </row>
    <row r="327764" spans="1:58" x14ac:dyDescent="0.15">
      <c r="B327764" s="51"/>
      <c r="J327764" s="51"/>
      <c r="R327764" s="51"/>
      <c r="Z327764" s="51"/>
      <c r="AH327764" s="51"/>
      <c r="AP327764" s="51"/>
      <c r="AX327764" s="51"/>
      <c r="BF327764" s="51"/>
    </row>
    <row r="327765" spans="1:58" x14ac:dyDescent="0.15">
      <c r="B327765" s="51"/>
      <c r="J327765" s="51"/>
      <c r="R327765" s="51"/>
      <c r="Z327765" s="51"/>
      <c r="AH327765" s="51"/>
      <c r="AP327765" s="51"/>
      <c r="AX327765" s="51"/>
      <c r="BF327765" s="51"/>
    </row>
    <row r="327766" spans="1:58" x14ac:dyDescent="0.15">
      <c r="B327766" s="51"/>
      <c r="J327766" s="51"/>
      <c r="R327766" s="51"/>
      <c r="Z327766" s="51"/>
      <c r="AH327766" s="51"/>
      <c r="AP327766" s="51"/>
      <c r="AX327766" s="51"/>
      <c r="BF327766" s="51"/>
    </row>
    <row r="327767" spans="1:58" x14ac:dyDescent="0.15">
      <c r="B327767" s="51"/>
      <c r="J327767" s="51"/>
      <c r="R327767" s="51"/>
      <c r="Z327767" s="51"/>
      <c r="AH327767" s="51"/>
      <c r="AP327767" s="51"/>
      <c r="AX327767" s="51"/>
      <c r="BF327767" s="51"/>
    </row>
    <row r="327768" spans="1:58" x14ac:dyDescent="0.15">
      <c r="A327768" s="51"/>
      <c r="B327768" s="51"/>
      <c r="I327768" s="51"/>
      <c r="J327768" s="51"/>
      <c r="Q327768" s="51"/>
      <c r="R327768" s="51"/>
      <c r="Y327768" s="51"/>
      <c r="Z327768" s="51"/>
      <c r="AG327768" s="51"/>
      <c r="AH327768" s="51"/>
      <c r="AO327768" s="51"/>
      <c r="AP327768" s="51"/>
      <c r="AW327768" s="51"/>
      <c r="AX327768" s="51"/>
      <c r="BE327768" s="51"/>
      <c r="BF327768" s="51"/>
    </row>
    <row r="393232" spans="1:64" x14ac:dyDescent="0.15">
      <c r="A393232" s="51"/>
      <c r="B393232" s="51"/>
      <c r="C393232" s="51"/>
      <c r="D393232" s="51"/>
      <c r="E393232" s="51"/>
      <c r="F393232" s="51"/>
      <c r="G393232" s="51"/>
      <c r="H393232" s="51"/>
      <c r="I393232" s="51"/>
      <c r="J393232" s="51"/>
      <c r="K393232" s="51"/>
      <c r="L393232" s="51"/>
      <c r="M393232" s="51"/>
      <c r="N393232" s="51"/>
      <c r="O393232" s="51"/>
      <c r="P393232" s="51"/>
      <c r="Q393232" s="51"/>
      <c r="R393232" s="51"/>
      <c r="S393232" s="51"/>
      <c r="T393232" s="51"/>
      <c r="U393232" s="51"/>
      <c r="V393232" s="51"/>
      <c r="W393232" s="51"/>
      <c r="X393232" s="51"/>
      <c r="Y393232" s="51"/>
      <c r="Z393232" s="51"/>
      <c r="AA393232" s="51"/>
      <c r="AB393232" s="51"/>
      <c r="AC393232" s="51"/>
      <c r="AD393232" s="51"/>
      <c r="AE393232" s="51"/>
      <c r="AF393232" s="51"/>
      <c r="AG393232" s="51"/>
      <c r="AH393232" s="51"/>
      <c r="AI393232" s="51"/>
      <c r="AJ393232" s="51"/>
      <c r="AK393232" s="51"/>
      <c r="AL393232" s="51"/>
      <c r="AM393232" s="51"/>
      <c r="AN393232" s="51"/>
      <c r="AO393232" s="51"/>
      <c r="AP393232" s="51"/>
      <c r="AQ393232" s="51"/>
      <c r="AR393232" s="51"/>
      <c r="AS393232" s="51"/>
      <c r="AT393232" s="51"/>
      <c r="AU393232" s="51"/>
      <c r="AV393232" s="51"/>
      <c r="AW393232" s="51"/>
      <c r="AX393232" s="51"/>
      <c r="AY393232" s="51"/>
      <c r="AZ393232" s="51"/>
      <c r="BA393232" s="51"/>
      <c r="BB393232" s="51"/>
      <c r="BC393232" s="51"/>
      <c r="BD393232" s="51"/>
      <c r="BE393232" s="51"/>
      <c r="BF393232" s="51"/>
      <c r="BG393232" s="51"/>
      <c r="BH393232" s="51"/>
      <c r="BI393232" s="51"/>
      <c r="BJ393232" s="51"/>
      <c r="BK393232" s="51"/>
      <c r="BL393232" s="51"/>
    </row>
    <row r="393233" spans="1:64" x14ac:dyDescent="0.15">
      <c r="A393233" s="51"/>
      <c r="B393233" s="51"/>
      <c r="C393233" s="51"/>
      <c r="D393233" s="51"/>
      <c r="E393233" s="51"/>
      <c r="F393233" s="51"/>
      <c r="G393233" s="51"/>
      <c r="H393233" s="51"/>
      <c r="I393233" s="51"/>
      <c r="J393233" s="51"/>
      <c r="K393233" s="51"/>
      <c r="L393233" s="51"/>
      <c r="M393233" s="51"/>
      <c r="N393233" s="51"/>
      <c r="O393233" s="51"/>
      <c r="P393233" s="51"/>
      <c r="Q393233" s="51"/>
      <c r="R393233" s="51"/>
      <c r="S393233" s="51"/>
      <c r="T393233" s="51"/>
      <c r="U393233" s="51"/>
      <c r="V393233" s="51"/>
      <c r="W393233" s="51"/>
      <c r="X393233" s="51"/>
      <c r="Y393233" s="51"/>
      <c r="Z393233" s="51"/>
      <c r="AA393233" s="51"/>
      <c r="AB393233" s="51"/>
      <c r="AC393233" s="51"/>
      <c r="AD393233" s="51"/>
      <c r="AE393233" s="51"/>
      <c r="AF393233" s="51"/>
      <c r="AG393233" s="51"/>
      <c r="AH393233" s="51"/>
      <c r="AI393233" s="51"/>
      <c r="AJ393233" s="51"/>
      <c r="AK393233" s="51"/>
      <c r="AL393233" s="51"/>
      <c r="AM393233" s="51"/>
      <c r="AN393233" s="51"/>
      <c r="AO393233" s="51"/>
      <c r="AP393233" s="51"/>
      <c r="AQ393233" s="51"/>
      <c r="AR393233" s="51"/>
      <c r="AS393233" s="51"/>
      <c r="AT393233" s="51"/>
      <c r="AU393233" s="51"/>
      <c r="AV393233" s="51"/>
      <c r="AW393233" s="51"/>
      <c r="AX393233" s="51"/>
      <c r="AY393233" s="51"/>
      <c r="AZ393233" s="51"/>
      <c r="BA393233" s="51"/>
      <c r="BB393233" s="51"/>
      <c r="BC393233" s="51"/>
      <c r="BD393233" s="51"/>
      <c r="BE393233" s="51"/>
      <c r="BF393233" s="51"/>
      <c r="BG393233" s="51"/>
      <c r="BH393233" s="51"/>
      <c r="BI393233" s="51"/>
      <c r="BJ393233" s="51"/>
      <c r="BK393233" s="51"/>
      <c r="BL393233" s="51"/>
    </row>
    <row r="393235" spans="1:64" x14ac:dyDescent="0.15">
      <c r="B393235" s="51"/>
      <c r="J393235" s="51"/>
      <c r="R393235" s="51"/>
      <c r="Z393235" s="51"/>
      <c r="AH393235" s="51"/>
      <c r="AP393235" s="51"/>
      <c r="AX393235" s="51"/>
      <c r="BF393235" s="51"/>
    </row>
    <row r="393236" spans="1:64" x14ac:dyDescent="0.15">
      <c r="B393236" s="51"/>
      <c r="J393236" s="51"/>
      <c r="R393236" s="51"/>
      <c r="Z393236" s="51"/>
      <c r="AH393236" s="51"/>
      <c r="AP393236" s="51"/>
      <c r="AX393236" s="51"/>
      <c r="BF393236" s="51"/>
    </row>
    <row r="393237" spans="1:64" x14ac:dyDescent="0.15">
      <c r="B393237" s="51"/>
      <c r="J393237" s="51"/>
      <c r="R393237" s="51"/>
      <c r="Z393237" s="51"/>
      <c r="AH393237" s="51"/>
      <c r="AP393237" s="51"/>
      <c r="AX393237" s="51"/>
      <c r="BF393237" s="51"/>
    </row>
    <row r="393238" spans="1:64" x14ac:dyDescent="0.15">
      <c r="B393238" s="51"/>
      <c r="J393238" s="51"/>
      <c r="R393238" s="51"/>
      <c r="Z393238" s="51"/>
      <c r="AH393238" s="51"/>
      <c r="AP393238" s="51"/>
      <c r="AX393238" s="51"/>
      <c r="BF393238" s="51"/>
    </row>
    <row r="393239" spans="1:64" x14ac:dyDescent="0.15">
      <c r="B393239" s="51"/>
      <c r="J393239" s="51"/>
      <c r="R393239" s="51"/>
      <c r="Z393239" s="51"/>
      <c r="AH393239" s="51"/>
      <c r="AP393239" s="51"/>
      <c r="AX393239" s="51"/>
      <c r="BF393239" s="51"/>
    </row>
    <row r="393240" spans="1:64" x14ac:dyDescent="0.15">
      <c r="B393240" s="51"/>
      <c r="J393240" s="51"/>
      <c r="R393240" s="51"/>
      <c r="Z393240" s="51"/>
      <c r="AH393240" s="51"/>
      <c r="AP393240" s="51"/>
      <c r="AX393240" s="51"/>
      <c r="BF393240" s="51"/>
    </row>
    <row r="393241" spans="1:64" x14ac:dyDescent="0.15">
      <c r="B393241" s="51"/>
      <c r="J393241" s="51"/>
      <c r="R393241" s="51"/>
      <c r="Z393241" s="51"/>
      <c r="AH393241" s="51"/>
      <c r="AP393241" s="51"/>
      <c r="AX393241" s="51"/>
      <c r="BF393241" s="51"/>
    </row>
    <row r="393242" spans="1:64" x14ac:dyDescent="0.15">
      <c r="B393242" s="51"/>
      <c r="J393242" s="51"/>
      <c r="R393242" s="51"/>
      <c r="Z393242" s="51"/>
      <c r="AH393242" s="51"/>
      <c r="AP393242" s="51"/>
      <c r="AX393242" s="51"/>
      <c r="BF393242" s="51"/>
    </row>
    <row r="393243" spans="1:64" x14ac:dyDescent="0.15">
      <c r="B393243" s="51"/>
      <c r="J393243" s="51"/>
      <c r="R393243" s="51"/>
      <c r="Z393243" s="51"/>
      <c r="AH393243" s="51"/>
      <c r="AP393243" s="51"/>
      <c r="AX393243" s="51"/>
      <c r="BF393243" s="51"/>
    </row>
    <row r="393244" spans="1:64" x14ac:dyDescent="0.15">
      <c r="B393244" s="51"/>
      <c r="J393244" s="51"/>
      <c r="R393244" s="51"/>
      <c r="Z393244" s="51"/>
      <c r="AH393244" s="51"/>
      <c r="AP393244" s="51"/>
      <c r="AX393244" s="51"/>
      <c r="BF393244" s="51"/>
    </row>
    <row r="393245" spans="1:64" x14ac:dyDescent="0.15">
      <c r="B393245" s="51"/>
      <c r="J393245" s="51"/>
      <c r="R393245" s="51"/>
      <c r="Z393245" s="51"/>
      <c r="AH393245" s="51"/>
      <c r="AP393245" s="51"/>
      <c r="AX393245" s="51"/>
      <c r="BF393245" s="51"/>
    </row>
    <row r="393246" spans="1:64" x14ac:dyDescent="0.15">
      <c r="B393246" s="51"/>
      <c r="J393246" s="51"/>
      <c r="R393246" s="51"/>
      <c r="Z393246" s="51"/>
      <c r="AH393246" s="51"/>
      <c r="AP393246" s="51"/>
      <c r="AX393246" s="51"/>
      <c r="BF393246" s="51"/>
    </row>
    <row r="393247" spans="1:64" x14ac:dyDescent="0.15">
      <c r="B393247" s="51"/>
      <c r="J393247" s="51"/>
      <c r="R393247" s="51"/>
      <c r="Z393247" s="51"/>
      <c r="AH393247" s="51"/>
      <c r="AP393247" s="51"/>
      <c r="AX393247" s="51"/>
      <c r="BF393247" s="51"/>
    </row>
    <row r="393248" spans="1:64" x14ac:dyDescent="0.15">
      <c r="B393248" s="51"/>
      <c r="J393248" s="51"/>
      <c r="R393248" s="51"/>
      <c r="Z393248" s="51"/>
      <c r="AH393248" s="51"/>
      <c r="AP393248" s="51"/>
      <c r="AX393248" s="51"/>
      <c r="BF393248" s="51"/>
    </row>
    <row r="393249" spans="2:58" x14ac:dyDescent="0.15">
      <c r="B393249" s="51"/>
      <c r="J393249" s="51"/>
      <c r="R393249" s="51"/>
      <c r="Z393249" s="51"/>
      <c r="AH393249" s="51"/>
      <c r="AP393249" s="51"/>
      <c r="AX393249" s="51"/>
      <c r="BF393249" s="51"/>
    </row>
    <row r="393250" spans="2:58" x14ac:dyDescent="0.15">
      <c r="B393250" s="51"/>
      <c r="J393250" s="51"/>
      <c r="R393250" s="51"/>
      <c r="Z393250" s="51"/>
      <c r="AH393250" s="51"/>
      <c r="AP393250" s="51"/>
      <c r="AX393250" s="51"/>
      <c r="BF393250" s="51"/>
    </row>
    <row r="393251" spans="2:58" x14ac:dyDescent="0.15">
      <c r="B393251" s="51"/>
      <c r="J393251" s="51"/>
      <c r="R393251" s="51"/>
      <c r="Z393251" s="51"/>
      <c r="AH393251" s="51"/>
      <c r="AP393251" s="51"/>
      <c r="AX393251" s="51"/>
      <c r="BF393251" s="51"/>
    </row>
    <row r="393252" spans="2:58" x14ac:dyDescent="0.15">
      <c r="B393252" s="51"/>
      <c r="J393252" s="51"/>
      <c r="R393252" s="51"/>
      <c r="Z393252" s="51"/>
      <c r="AH393252" s="51"/>
      <c r="AP393252" s="51"/>
      <c r="AX393252" s="51"/>
      <c r="BF393252" s="51"/>
    </row>
    <row r="393253" spans="2:58" x14ac:dyDescent="0.15">
      <c r="B393253" s="51"/>
      <c r="J393253" s="51"/>
      <c r="R393253" s="51"/>
      <c r="Z393253" s="51"/>
      <c r="AH393253" s="51"/>
      <c r="AP393253" s="51"/>
      <c r="AX393253" s="51"/>
      <c r="BF393253" s="51"/>
    </row>
    <row r="393254" spans="2:58" x14ac:dyDescent="0.15">
      <c r="B393254" s="51"/>
      <c r="J393254" s="51"/>
      <c r="R393254" s="51"/>
      <c r="Z393254" s="51"/>
      <c r="AH393254" s="51"/>
      <c r="AP393254" s="51"/>
      <c r="AX393254" s="51"/>
      <c r="BF393254" s="51"/>
    </row>
    <row r="393255" spans="2:58" x14ac:dyDescent="0.15">
      <c r="B393255" s="51"/>
      <c r="J393255" s="51"/>
      <c r="R393255" s="51"/>
      <c r="Z393255" s="51"/>
      <c r="AH393255" s="51"/>
      <c r="AP393255" s="51"/>
      <c r="AX393255" s="51"/>
      <c r="BF393255" s="51"/>
    </row>
    <row r="393256" spans="2:58" x14ac:dyDescent="0.15">
      <c r="B393256" s="51"/>
      <c r="J393256" s="51"/>
      <c r="R393256" s="51"/>
      <c r="Z393256" s="51"/>
      <c r="AH393256" s="51"/>
      <c r="AP393256" s="51"/>
      <c r="AX393256" s="51"/>
      <c r="BF393256" s="51"/>
    </row>
    <row r="393257" spans="2:58" x14ac:dyDescent="0.15">
      <c r="B393257" s="51"/>
      <c r="J393257" s="51"/>
      <c r="R393257" s="51"/>
      <c r="Z393257" s="51"/>
      <c r="AH393257" s="51"/>
      <c r="AP393257" s="51"/>
      <c r="AX393257" s="51"/>
      <c r="BF393257" s="51"/>
    </row>
    <row r="393258" spans="2:58" x14ac:dyDescent="0.15">
      <c r="B393258" s="51"/>
      <c r="J393258" s="51"/>
      <c r="R393258" s="51"/>
      <c r="Z393258" s="51"/>
      <c r="AH393258" s="51"/>
      <c r="AP393258" s="51"/>
      <c r="AX393258" s="51"/>
      <c r="BF393258" s="51"/>
    </row>
    <row r="393259" spans="2:58" x14ac:dyDescent="0.15">
      <c r="B393259" s="51"/>
      <c r="J393259" s="51"/>
      <c r="R393259" s="51"/>
      <c r="Z393259" s="51"/>
      <c r="AH393259" s="51"/>
      <c r="AP393259" s="51"/>
      <c r="AX393259" s="51"/>
      <c r="BF393259" s="51"/>
    </row>
    <row r="393260" spans="2:58" x14ac:dyDescent="0.15">
      <c r="B393260" s="51"/>
      <c r="J393260" s="51"/>
      <c r="R393260" s="51"/>
      <c r="Z393260" s="51"/>
      <c r="AH393260" s="51"/>
      <c r="AP393260" s="51"/>
      <c r="AX393260" s="51"/>
      <c r="BF393260" s="51"/>
    </row>
    <row r="393261" spans="2:58" x14ac:dyDescent="0.15">
      <c r="B393261" s="51"/>
      <c r="J393261" s="51"/>
      <c r="R393261" s="51"/>
      <c r="Z393261" s="51"/>
      <c r="AH393261" s="51"/>
      <c r="AP393261" s="51"/>
      <c r="AX393261" s="51"/>
      <c r="BF393261" s="51"/>
    </row>
    <row r="393262" spans="2:58" x14ac:dyDescent="0.15">
      <c r="B393262" s="51"/>
      <c r="J393262" s="51"/>
      <c r="R393262" s="51"/>
      <c r="Z393262" s="51"/>
      <c r="AH393262" s="51"/>
      <c r="AP393262" s="51"/>
      <c r="AX393262" s="51"/>
      <c r="BF393262" s="51"/>
    </row>
    <row r="393263" spans="2:58" x14ac:dyDescent="0.15">
      <c r="B393263" s="51"/>
      <c r="J393263" s="51"/>
      <c r="R393263" s="51"/>
      <c r="Z393263" s="51"/>
      <c r="AH393263" s="51"/>
      <c r="AP393263" s="51"/>
      <c r="AX393263" s="51"/>
      <c r="BF393263" s="51"/>
    </row>
    <row r="393264" spans="2:58" x14ac:dyDescent="0.15">
      <c r="B393264" s="51"/>
      <c r="J393264" s="51"/>
      <c r="R393264" s="51"/>
      <c r="Z393264" s="51"/>
      <c r="AH393264" s="51"/>
      <c r="AP393264" s="51"/>
      <c r="AX393264" s="51"/>
      <c r="BF393264" s="51"/>
    </row>
    <row r="393265" spans="2:58" x14ac:dyDescent="0.15">
      <c r="B393265" s="51"/>
      <c r="J393265" s="51"/>
      <c r="R393265" s="51"/>
      <c r="Z393265" s="51"/>
      <c r="AH393265" s="51"/>
      <c r="AP393265" s="51"/>
      <c r="AX393265" s="51"/>
      <c r="BF393265" s="51"/>
    </row>
    <row r="393266" spans="2:58" x14ac:dyDescent="0.15">
      <c r="B393266" s="51"/>
      <c r="J393266" s="51"/>
      <c r="R393266" s="51"/>
      <c r="Z393266" s="51"/>
      <c r="AH393266" s="51"/>
      <c r="AP393266" s="51"/>
      <c r="AX393266" s="51"/>
      <c r="BF393266" s="51"/>
    </row>
    <row r="393267" spans="2:58" x14ac:dyDescent="0.15">
      <c r="B393267" s="51"/>
      <c r="J393267" s="51"/>
      <c r="R393267" s="51"/>
      <c r="Z393267" s="51"/>
      <c r="AH393267" s="51"/>
      <c r="AP393267" s="51"/>
      <c r="AX393267" s="51"/>
      <c r="BF393267" s="51"/>
    </row>
    <row r="393268" spans="2:58" x14ac:dyDescent="0.15">
      <c r="B393268" s="51"/>
      <c r="J393268" s="51"/>
      <c r="R393268" s="51"/>
      <c r="Z393268" s="51"/>
      <c r="AH393268" s="51"/>
      <c r="AP393268" s="51"/>
      <c r="AX393268" s="51"/>
      <c r="BF393268" s="51"/>
    </row>
    <row r="393269" spans="2:58" x14ac:dyDescent="0.15">
      <c r="B393269" s="51"/>
      <c r="J393269" s="51"/>
      <c r="R393269" s="51"/>
      <c r="Z393269" s="51"/>
      <c r="AH393269" s="51"/>
      <c r="AP393269" s="51"/>
      <c r="AX393269" s="51"/>
      <c r="BF393269" s="51"/>
    </row>
    <row r="393270" spans="2:58" x14ac:dyDescent="0.15">
      <c r="B393270" s="51"/>
      <c r="J393270" s="51"/>
      <c r="R393270" s="51"/>
      <c r="Z393270" s="51"/>
      <c r="AH393270" s="51"/>
      <c r="AP393270" s="51"/>
      <c r="AX393270" s="51"/>
      <c r="BF393270" s="51"/>
    </row>
    <row r="393271" spans="2:58" x14ac:dyDescent="0.15">
      <c r="B393271" s="51"/>
      <c r="J393271" s="51"/>
      <c r="R393271" s="51"/>
      <c r="Z393271" s="51"/>
      <c r="AH393271" s="51"/>
      <c r="AP393271" s="51"/>
      <c r="AX393271" s="51"/>
      <c r="BF393271" s="51"/>
    </row>
    <row r="393272" spans="2:58" x14ac:dyDescent="0.15">
      <c r="B393272" s="51"/>
      <c r="J393272" s="51"/>
      <c r="R393272" s="51"/>
      <c r="Z393272" s="51"/>
      <c r="AH393272" s="51"/>
      <c r="AP393272" s="51"/>
      <c r="AX393272" s="51"/>
      <c r="BF393272" s="51"/>
    </row>
    <row r="393273" spans="2:58" x14ac:dyDescent="0.15">
      <c r="B393273" s="51"/>
      <c r="J393273" s="51"/>
      <c r="R393273" s="51"/>
      <c r="Z393273" s="51"/>
      <c r="AH393273" s="51"/>
      <c r="AP393273" s="51"/>
      <c r="AX393273" s="51"/>
      <c r="BF393273" s="51"/>
    </row>
    <row r="393274" spans="2:58" x14ac:dyDescent="0.15">
      <c r="B393274" s="51"/>
      <c r="J393274" s="51"/>
      <c r="R393274" s="51"/>
      <c r="Z393274" s="51"/>
      <c r="AH393274" s="51"/>
      <c r="AP393274" s="51"/>
      <c r="AX393274" s="51"/>
      <c r="BF393274" s="51"/>
    </row>
    <row r="393275" spans="2:58" x14ac:dyDescent="0.15">
      <c r="B393275" s="51"/>
      <c r="J393275" s="51"/>
      <c r="R393275" s="51"/>
      <c r="Z393275" s="51"/>
      <c r="AH393275" s="51"/>
      <c r="AP393275" s="51"/>
      <c r="AX393275" s="51"/>
      <c r="BF393275" s="51"/>
    </row>
    <row r="393276" spans="2:58" x14ac:dyDescent="0.15">
      <c r="B393276" s="51"/>
      <c r="J393276" s="51"/>
      <c r="R393276" s="51"/>
      <c r="Z393276" s="51"/>
      <c r="AH393276" s="51"/>
      <c r="AP393276" s="51"/>
      <c r="AX393276" s="51"/>
      <c r="BF393276" s="51"/>
    </row>
    <row r="393277" spans="2:58" x14ac:dyDescent="0.15">
      <c r="B393277" s="51"/>
      <c r="J393277" s="51"/>
      <c r="R393277" s="51"/>
      <c r="Z393277" s="51"/>
      <c r="AH393277" s="51"/>
      <c r="AP393277" s="51"/>
      <c r="AX393277" s="51"/>
      <c r="BF393277" s="51"/>
    </row>
    <row r="393278" spans="2:58" x14ac:dyDescent="0.15">
      <c r="B393278" s="51"/>
      <c r="J393278" s="51"/>
      <c r="R393278" s="51"/>
      <c r="Z393278" s="51"/>
      <c r="AH393278" s="51"/>
      <c r="AP393278" s="51"/>
      <c r="AX393278" s="51"/>
      <c r="BF393278" s="51"/>
    </row>
    <row r="393279" spans="2:58" x14ac:dyDescent="0.15">
      <c r="B393279" s="51"/>
      <c r="J393279" s="51"/>
      <c r="R393279" s="51"/>
      <c r="Z393279" s="51"/>
      <c r="AH393279" s="51"/>
      <c r="AP393279" s="51"/>
      <c r="AX393279" s="51"/>
      <c r="BF393279" s="51"/>
    </row>
    <row r="393280" spans="2:58" x14ac:dyDescent="0.15">
      <c r="B393280" s="51"/>
      <c r="J393280" s="51"/>
      <c r="R393280" s="51"/>
      <c r="Z393280" s="51"/>
      <c r="AH393280" s="51"/>
      <c r="AP393280" s="51"/>
      <c r="AX393280" s="51"/>
      <c r="BF393280" s="51"/>
    </row>
    <row r="393281" spans="2:58" x14ac:dyDescent="0.15">
      <c r="B393281" s="51"/>
      <c r="J393281" s="51"/>
      <c r="R393281" s="51"/>
      <c r="Z393281" s="51"/>
      <c r="AH393281" s="51"/>
      <c r="AP393281" s="51"/>
      <c r="AX393281" s="51"/>
      <c r="BF393281" s="51"/>
    </row>
    <row r="393282" spans="2:58" x14ac:dyDescent="0.15">
      <c r="B393282" s="51"/>
      <c r="J393282" s="51"/>
      <c r="R393282" s="51"/>
      <c r="Z393282" s="51"/>
      <c r="AH393282" s="51"/>
      <c r="AP393282" s="51"/>
      <c r="AX393282" s="51"/>
      <c r="BF393282" s="51"/>
    </row>
    <row r="393283" spans="2:58" x14ac:dyDescent="0.15">
      <c r="B393283" s="51"/>
      <c r="J393283" s="51"/>
      <c r="R393283" s="51"/>
      <c r="Z393283" s="51"/>
      <c r="AH393283" s="51"/>
      <c r="AP393283" s="51"/>
      <c r="AX393283" s="51"/>
      <c r="BF393283" s="51"/>
    </row>
    <row r="393284" spans="2:58" x14ac:dyDescent="0.15">
      <c r="B393284" s="51"/>
      <c r="J393284" s="51"/>
      <c r="R393284" s="51"/>
      <c r="Z393284" s="51"/>
      <c r="AH393284" s="51"/>
      <c r="AP393284" s="51"/>
      <c r="AX393284" s="51"/>
      <c r="BF393284" s="51"/>
    </row>
    <row r="393285" spans="2:58" x14ac:dyDescent="0.15">
      <c r="B393285" s="51"/>
      <c r="J393285" s="51"/>
      <c r="R393285" s="51"/>
      <c r="Z393285" s="51"/>
      <c r="AH393285" s="51"/>
      <c r="AP393285" s="51"/>
      <c r="AX393285" s="51"/>
      <c r="BF393285" s="51"/>
    </row>
    <row r="393286" spans="2:58" x14ac:dyDescent="0.15">
      <c r="B393286" s="51"/>
      <c r="J393286" s="51"/>
      <c r="R393286" s="51"/>
      <c r="Z393286" s="51"/>
      <c r="AH393286" s="51"/>
      <c r="AP393286" s="51"/>
      <c r="AX393286" s="51"/>
      <c r="BF393286" s="51"/>
    </row>
    <row r="393287" spans="2:58" x14ac:dyDescent="0.15">
      <c r="B393287" s="51"/>
      <c r="J393287" s="51"/>
      <c r="R393287" s="51"/>
      <c r="Z393287" s="51"/>
      <c r="AH393287" s="51"/>
      <c r="AP393287" s="51"/>
      <c r="AX393287" s="51"/>
      <c r="BF393287" s="51"/>
    </row>
    <row r="393288" spans="2:58" x14ac:dyDescent="0.15">
      <c r="B393288" s="51"/>
      <c r="J393288" s="51"/>
      <c r="R393288" s="51"/>
      <c r="Z393288" s="51"/>
      <c r="AH393288" s="51"/>
      <c r="AP393288" s="51"/>
      <c r="AX393288" s="51"/>
      <c r="BF393288" s="51"/>
    </row>
    <row r="393289" spans="2:58" x14ac:dyDescent="0.15">
      <c r="B393289" s="51"/>
      <c r="J393289" s="51"/>
      <c r="R393289" s="51"/>
      <c r="Z393289" s="51"/>
      <c r="AH393289" s="51"/>
      <c r="AP393289" s="51"/>
      <c r="AX393289" s="51"/>
      <c r="BF393289" s="51"/>
    </row>
    <row r="393290" spans="2:58" x14ac:dyDescent="0.15">
      <c r="B393290" s="51"/>
      <c r="J393290" s="51"/>
      <c r="R393290" s="51"/>
      <c r="Z393290" s="51"/>
      <c r="AH393290" s="51"/>
      <c r="AP393290" s="51"/>
      <c r="AX393290" s="51"/>
      <c r="BF393290" s="51"/>
    </row>
    <row r="393291" spans="2:58" x14ac:dyDescent="0.15">
      <c r="B393291" s="51"/>
      <c r="J393291" s="51"/>
      <c r="R393291" s="51"/>
      <c r="Z393291" s="51"/>
      <c r="AH393291" s="51"/>
      <c r="AP393291" s="51"/>
      <c r="AX393291" s="51"/>
      <c r="BF393291" s="51"/>
    </row>
    <row r="393292" spans="2:58" x14ac:dyDescent="0.15">
      <c r="B393292" s="51"/>
      <c r="J393292" s="51"/>
      <c r="R393292" s="51"/>
      <c r="Z393292" s="51"/>
      <c r="AH393292" s="51"/>
      <c r="AP393292" s="51"/>
      <c r="AX393292" s="51"/>
      <c r="BF393292" s="51"/>
    </row>
    <row r="393293" spans="2:58" x14ac:dyDescent="0.15">
      <c r="B393293" s="51"/>
      <c r="J393293" s="51"/>
      <c r="R393293" s="51"/>
      <c r="Z393293" s="51"/>
      <c r="AH393293" s="51"/>
      <c r="AP393293" s="51"/>
      <c r="AX393293" s="51"/>
      <c r="BF393293" s="51"/>
    </row>
    <row r="393294" spans="2:58" x14ac:dyDescent="0.15">
      <c r="B393294" s="51"/>
      <c r="J393294" s="51"/>
      <c r="R393294" s="51"/>
      <c r="Z393294" s="51"/>
      <c r="AH393294" s="51"/>
      <c r="AP393294" s="51"/>
      <c r="AX393294" s="51"/>
      <c r="BF393294" s="51"/>
    </row>
    <row r="393295" spans="2:58" x14ac:dyDescent="0.15">
      <c r="B393295" s="51"/>
      <c r="J393295" s="51"/>
      <c r="R393295" s="51"/>
      <c r="Z393295" s="51"/>
      <c r="AH393295" s="51"/>
      <c r="AP393295" s="51"/>
      <c r="AX393295" s="51"/>
      <c r="BF393295" s="51"/>
    </row>
    <row r="393296" spans="2:58" x14ac:dyDescent="0.15">
      <c r="B393296" s="51"/>
      <c r="J393296" s="51"/>
      <c r="R393296" s="51"/>
      <c r="Z393296" s="51"/>
      <c r="AH393296" s="51"/>
      <c r="AP393296" s="51"/>
      <c r="AX393296" s="51"/>
      <c r="BF393296" s="51"/>
    </row>
    <row r="393297" spans="1:58" x14ac:dyDescent="0.15">
      <c r="B393297" s="51"/>
      <c r="J393297" s="51"/>
      <c r="R393297" s="51"/>
      <c r="Z393297" s="51"/>
      <c r="AH393297" s="51"/>
      <c r="AP393297" s="51"/>
      <c r="AX393297" s="51"/>
      <c r="BF393297" s="51"/>
    </row>
    <row r="393298" spans="1:58" x14ac:dyDescent="0.15">
      <c r="B393298" s="51"/>
      <c r="J393298" s="51"/>
      <c r="R393298" s="51"/>
      <c r="Z393298" s="51"/>
      <c r="AH393298" s="51"/>
      <c r="AP393298" s="51"/>
      <c r="AX393298" s="51"/>
      <c r="BF393298" s="51"/>
    </row>
    <row r="393299" spans="1:58" x14ac:dyDescent="0.15">
      <c r="B393299" s="51"/>
      <c r="J393299" s="51"/>
      <c r="R393299" s="51"/>
      <c r="Z393299" s="51"/>
      <c r="AH393299" s="51"/>
      <c r="AP393299" s="51"/>
      <c r="AX393299" s="51"/>
      <c r="BF393299" s="51"/>
    </row>
    <row r="393300" spans="1:58" x14ac:dyDescent="0.15">
      <c r="B393300" s="51"/>
      <c r="J393300" s="51"/>
      <c r="R393300" s="51"/>
      <c r="Z393300" s="51"/>
      <c r="AH393300" s="51"/>
      <c r="AP393300" s="51"/>
      <c r="AX393300" s="51"/>
      <c r="BF393300" s="51"/>
    </row>
    <row r="393301" spans="1:58" x14ac:dyDescent="0.15">
      <c r="B393301" s="51"/>
      <c r="J393301" s="51"/>
      <c r="R393301" s="51"/>
      <c r="Z393301" s="51"/>
      <c r="AH393301" s="51"/>
      <c r="AP393301" s="51"/>
      <c r="AX393301" s="51"/>
      <c r="BF393301" s="51"/>
    </row>
    <row r="393302" spans="1:58" x14ac:dyDescent="0.15">
      <c r="B393302" s="51"/>
      <c r="J393302" s="51"/>
      <c r="R393302" s="51"/>
      <c r="Z393302" s="51"/>
      <c r="AH393302" s="51"/>
      <c r="AP393302" s="51"/>
      <c r="AX393302" s="51"/>
      <c r="BF393302" s="51"/>
    </row>
    <row r="393303" spans="1:58" x14ac:dyDescent="0.15">
      <c r="B393303" s="51"/>
      <c r="J393303" s="51"/>
      <c r="R393303" s="51"/>
      <c r="Z393303" s="51"/>
      <c r="AH393303" s="51"/>
      <c r="AP393303" s="51"/>
      <c r="AX393303" s="51"/>
      <c r="BF393303" s="51"/>
    </row>
    <row r="393304" spans="1:58" x14ac:dyDescent="0.15">
      <c r="A393304" s="51"/>
      <c r="B393304" s="51"/>
      <c r="I393304" s="51"/>
      <c r="J393304" s="51"/>
      <c r="Q393304" s="51"/>
      <c r="R393304" s="51"/>
      <c r="Y393304" s="51"/>
      <c r="Z393304" s="51"/>
      <c r="AG393304" s="51"/>
      <c r="AH393304" s="51"/>
      <c r="AO393304" s="51"/>
      <c r="AP393304" s="51"/>
      <c r="AW393304" s="51"/>
      <c r="AX393304" s="51"/>
      <c r="BE393304" s="51"/>
      <c r="BF393304" s="51"/>
    </row>
    <row r="458768" spans="1:64" x14ac:dyDescent="0.15">
      <c r="A458768" s="51"/>
      <c r="B458768" s="51"/>
      <c r="C458768" s="51"/>
      <c r="D458768" s="51"/>
      <c r="E458768" s="51"/>
      <c r="F458768" s="51"/>
      <c r="G458768" s="51"/>
      <c r="H458768" s="51"/>
      <c r="I458768" s="51"/>
      <c r="J458768" s="51"/>
      <c r="K458768" s="51"/>
      <c r="L458768" s="51"/>
      <c r="M458768" s="51"/>
      <c r="N458768" s="51"/>
      <c r="O458768" s="51"/>
      <c r="P458768" s="51"/>
      <c r="Q458768" s="51"/>
      <c r="R458768" s="51"/>
      <c r="S458768" s="51"/>
      <c r="T458768" s="51"/>
      <c r="U458768" s="51"/>
      <c r="V458768" s="51"/>
      <c r="W458768" s="51"/>
      <c r="X458768" s="51"/>
      <c r="Y458768" s="51"/>
      <c r="Z458768" s="51"/>
      <c r="AA458768" s="51"/>
      <c r="AB458768" s="51"/>
      <c r="AC458768" s="51"/>
      <c r="AD458768" s="51"/>
      <c r="AE458768" s="51"/>
      <c r="AF458768" s="51"/>
      <c r="AG458768" s="51"/>
      <c r="AH458768" s="51"/>
      <c r="AI458768" s="51"/>
      <c r="AJ458768" s="51"/>
      <c r="AK458768" s="51"/>
      <c r="AL458768" s="51"/>
      <c r="AM458768" s="51"/>
      <c r="AN458768" s="51"/>
      <c r="AO458768" s="51"/>
      <c r="AP458768" s="51"/>
      <c r="AQ458768" s="51"/>
      <c r="AR458768" s="51"/>
      <c r="AS458768" s="51"/>
      <c r="AT458768" s="51"/>
      <c r="AU458768" s="51"/>
      <c r="AV458768" s="51"/>
      <c r="AW458768" s="51"/>
      <c r="AX458768" s="51"/>
      <c r="AY458768" s="51"/>
      <c r="AZ458768" s="51"/>
      <c r="BA458768" s="51"/>
      <c r="BB458768" s="51"/>
      <c r="BC458768" s="51"/>
      <c r="BD458768" s="51"/>
      <c r="BE458768" s="51"/>
      <c r="BF458768" s="51"/>
      <c r="BG458768" s="51"/>
      <c r="BH458768" s="51"/>
      <c r="BI458768" s="51"/>
      <c r="BJ458768" s="51"/>
      <c r="BK458768" s="51"/>
      <c r="BL458768" s="51"/>
    </row>
    <row r="458769" spans="1:64" x14ac:dyDescent="0.15">
      <c r="A458769" s="51"/>
      <c r="B458769" s="51"/>
      <c r="C458769" s="51"/>
      <c r="D458769" s="51"/>
      <c r="E458769" s="51"/>
      <c r="F458769" s="51"/>
      <c r="G458769" s="51"/>
      <c r="H458769" s="51"/>
      <c r="I458769" s="51"/>
      <c r="J458769" s="51"/>
      <c r="K458769" s="51"/>
      <c r="L458769" s="51"/>
      <c r="M458769" s="51"/>
      <c r="N458769" s="51"/>
      <c r="O458769" s="51"/>
      <c r="P458769" s="51"/>
      <c r="Q458769" s="51"/>
      <c r="R458769" s="51"/>
      <c r="S458769" s="51"/>
      <c r="T458769" s="51"/>
      <c r="U458769" s="51"/>
      <c r="V458769" s="51"/>
      <c r="W458769" s="51"/>
      <c r="X458769" s="51"/>
      <c r="Y458769" s="51"/>
      <c r="Z458769" s="51"/>
      <c r="AA458769" s="51"/>
      <c r="AB458769" s="51"/>
      <c r="AC458769" s="51"/>
      <c r="AD458769" s="51"/>
      <c r="AE458769" s="51"/>
      <c r="AF458769" s="51"/>
      <c r="AG458769" s="51"/>
      <c r="AH458769" s="51"/>
      <c r="AI458769" s="51"/>
      <c r="AJ458769" s="51"/>
      <c r="AK458769" s="51"/>
      <c r="AL458769" s="51"/>
      <c r="AM458769" s="51"/>
      <c r="AN458769" s="51"/>
      <c r="AO458769" s="51"/>
      <c r="AP458769" s="51"/>
      <c r="AQ458769" s="51"/>
      <c r="AR458769" s="51"/>
      <c r="AS458769" s="51"/>
      <c r="AT458769" s="51"/>
      <c r="AU458769" s="51"/>
      <c r="AV458769" s="51"/>
      <c r="AW458769" s="51"/>
      <c r="AX458769" s="51"/>
      <c r="AY458769" s="51"/>
      <c r="AZ458769" s="51"/>
      <c r="BA458769" s="51"/>
      <c r="BB458769" s="51"/>
      <c r="BC458769" s="51"/>
      <c r="BD458769" s="51"/>
      <c r="BE458769" s="51"/>
      <c r="BF458769" s="51"/>
      <c r="BG458769" s="51"/>
      <c r="BH458769" s="51"/>
      <c r="BI458769" s="51"/>
      <c r="BJ458769" s="51"/>
      <c r="BK458769" s="51"/>
      <c r="BL458769" s="51"/>
    </row>
    <row r="458771" spans="1:64" x14ac:dyDescent="0.15">
      <c r="B458771" s="51"/>
      <c r="J458771" s="51"/>
      <c r="R458771" s="51"/>
      <c r="Z458771" s="51"/>
      <c r="AH458771" s="51"/>
      <c r="AP458771" s="51"/>
      <c r="AX458771" s="51"/>
      <c r="BF458771" s="51"/>
    </row>
    <row r="458772" spans="1:64" x14ac:dyDescent="0.15">
      <c r="B458772" s="51"/>
      <c r="J458772" s="51"/>
      <c r="R458772" s="51"/>
      <c r="Z458772" s="51"/>
      <c r="AH458772" s="51"/>
      <c r="AP458772" s="51"/>
      <c r="AX458772" s="51"/>
      <c r="BF458772" s="51"/>
    </row>
    <row r="458773" spans="1:64" x14ac:dyDescent="0.15">
      <c r="B458773" s="51"/>
      <c r="J458773" s="51"/>
      <c r="R458773" s="51"/>
      <c r="Z458773" s="51"/>
      <c r="AH458773" s="51"/>
      <c r="AP458773" s="51"/>
      <c r="AX458773" s="51"/>
      <c r="BF458773" s="51"/>
    </row>
    <row r="458774" spans="1:64" x14ac:dyDescent="0.15">
      <c r="B458774" s="51"/>
      <c r="J458774" s="51"/>
      <c r="R458774" s="51"/>
      <c r="Z458774" s="51"/>
      <c r="AH458774" s="51"/>
      <c r="AP458774" s="51"/>
      <c r="AX458774" s="51"/>
      <c r="BF458774" s="51"/>
    </row>
    <row r="458775" spans="1:64" x14ac:dyDescent="0.15">
      <c r="B458775" s="51"/>
      <c r="J458775" s="51"/>
      <c r="R458775" s="51"/>
      <c r="Z458775" s="51"/>
      <c r="AH458775" s="51"/>
      <c r="AP458775" s="51"/>
      <c r="AX458775" s="51"/>
      <c r="BF458775" s="51"/>
    </row>
    <row r="458776" spans="1:64" x14ac:dyDescent="0.15">
      <c r="B458776" s="51"/>
      <c r="J458776" s="51"/>
      <c r="R458776" s="51"/>
      <c r="Z458776" s="51"/>
      <c r="AH458776" s="51"/>
      <c r="AP458776" s="51"/>
      <c r="AX458776" s="51"/>
      <c r="BF458776" s="51"/>
    </row>
    <row r="458777" spans="1:64" x14ac:dyDescent="0.15">
      <c r="B458777" s="51"/>
      <c r="J458777" s="51"/>
      <c r="R458777" s="51"/>
      <c r="Z458777" s="51"/>
      <c r="AH458777" s="51"/>
      <c r="AP458777" s="51"/>
      <c r="AX458777" s="51"/>
      <c r="BF458777" s="51"/>
    </row>
    <row r="458778" spans="1:64" x14ac:dyDescent="0.15">
      <c r="B458778" s="51"/>
      <c r="J458778" s="51"/>
      <c r="R458778" s="51"/>
      <c r="Z458778" s="51"/>
      <c r="AH458778" s="51"/>
      <c r="AP458778" s="51"/>
      <c r="AX458778" s="51"/>
      <c r="BF458778" s="51"/>
    </row>
    <row r="458779" spans="1:64" x14ac:dyDescent="0.15">
      <c r="B458779" s="51"/>
      <c r="J458779" s="51"/>
      <c r="R458779" s="51"/>
      <c r="Z458779" s="51"/>
      <c r="AH458779" s="51"/>
      <c r="AP458779" s="51"/>
      <c r="AX458779" s="51"/>
      <c r="BF458779" s="51"/>
    </row>
    <row r="458780" spans="1:64" x14ac:dyDescent="0.15">
      <c r="B458780" s="51"/>
      <c r="J458780" s="51"/>
      <c r="R458780" s="51"/>
      <c r="Z458780" s="51"/>
      <c r="AH458780" s="51"/>
      <c r="AP458780" s="51"/>
      <c r="AX458780" s="51"/>
      <c r="BF458780" s="51"/>
    </row>
    <row r="458781" spans="1:64" x14ac:dyDescent="0.15">
      <c r="B458781" s="51"/>
      <c r="J458781" s="51"/>
      <c r="R458781" s="51"/>
      <c r="Z458781" s="51"/>
      <c r="AH458781" s="51"/>
      <c r="AP458781" s="51"/>
      <c r="AX458781" s="51"/>
      <c r="BF458781" s="51"/>
    </row>
    <row r="458782" spans="1:64" x14ac:dyDescent="0.15">
      <c r="B458782" s="51"/>
      <c r="J458782" s="51"/>
      <c r="R458782" s="51"/>
      <c r="Z458782" s="51"/>
      <c r="AH458782" s="51"/>
      <c r="AP458782" s="51"/>
      <c r="AX458782" s="51"/>
      <c r="BF458782" s="51"/>
    </row>
    <row r="458783" spans="1:64" x14ac:dyDescent="0.15">
      <c r="B458783" s="51"/>
      <c r="J458783" s="51"/>
      <c r="R458783" s="51"/>
      <c r="Z458783" s="51"/>
      <c r="AH458783" s="51"/>
      <c r="AP458783" s="51"/>
      <c r="AX458783" s="51"/>
      <c r="BF458783" s="51"/>
    </row>
    <row r="458784" spans="1:64" x14ac:dyDescent="0.15">
      <c r="B458784" s="51"/>
      <c r="J458784" s="51"/>
      <c r="R458784" s="51"/>
      <c r="Z458784" s="51"/>
      <c r="AH458784" s="51"/>
      <c r="AP458784" s="51"/>
      <c r="AX458784" s="51"/>
      <c r="BF458784" s="51"/>
    </row>
    <row r="458785" spans="2:58" x14ac:dyDescent="0.15">
      <c r="B458785" s="51"/>
      <c r="J458785" s="51"/>
      <c r="R458785" s="51"/>
      <c r="Z458785" s="51"/>
      <c r="AH458785" s="51"/>
      <c r="AP458785" s="51"/>
      <c r="AX458785" s="51"/>
      <c r="BF458785" s="51"/>
    </row>
    <row r="458786" spans="2:58" x14ac:dyDescent="0.15">
      <c r="B458786" s="51"/>
      <c r="J458786" s="51"/>
      <c r="R458786" s="51"/>
      <c r="Z458786" s="51"/>
      <c r="AH458786" s="51"/>
      <c r="AP458786" s="51"/>
      <c r="AX458786" s="51"/>
      <c r="BF458786" s="51"/>
    </row>
    <row r="458787" spans="2:58" x14ac:dyDescent="0.15">
      <c r="B458787" s="51"/>
      <c r="J458787" s="51"/>
      <c r="R458787" s="51"/>
      <c r="Z458787" s="51"/>
      <c r="AH458787" s="51"/>
      <c r="AP458787" s="51"/>
      <c r="AX458787" s="51"/>
      <c r="BF458787" s="51"/>
    </row>
    <row r="458788" spans="2:58" x14ac:dyDescent="0.15">
      <c r="B458788" s="51"/>
      <c r="J458788" s="51"/>
      <c r="R458788" s="51"/>
      <c r="Z458788" s="51"/>
      <c r="AH458788" s="51"/>
      <c r="AP458788" s="51"/>
      <c r="AX458788" s="51"/>
      <c r="BF458788" s="51"/>
    </row>
    <row r="458789" spans="2:58" x14ac:dyDescent="0.15">
      <c r="B458789" s="51"/>
      <c r="J458789" s="51"/>
      <c r="R458789" s="51"/>
      <c r="Z458789" s="51"/>
      <c r="AH458789" s="51"/>
      <c r="AP458789" s="51"/>
      <c r="AX458789" s="51"/>
      <c r="BF458789" s="51"/>
    </row>
    <row r="458790" spans="2:58" x14ac:dyDescent="0.15">
      <c r="B458790" s="51"/>
      <c r="J458790" s="51"/>
      <c r="R458790" s="51"/>
      <c r="Z458790" s="51"/>
      <c r="AH458790" s="51"/>
      <c r="AP458790" s="51"/>
      <c r="AX458790" s="51"/>
      <c r="BF458790" s="51"/>
    </row>
    <row r="458791" spans="2:58" x14ac:dyDescent="0.15">
      <c r="B458791" s="51"/>
      <c r="J458791" s="51"/>
      <c r="R458791" s="51"/>
      <c r="Z458791" s="51"/>
      <c r="AH458791" s="51"/>
      <c r="AP458791" s="51"/>
      <c r="AX458791" s="51"/>
      <c r="BF458791" s="51"/>
    </row>
    <row r="458792" spans="2:58" x14ac:dyDescent="0.15">
      <c r="B458792" s="51"/>
      <c r="J458792" s="51"/>
      <c r="R458792" s="51"/>
      <c r="Z458792" s="51"/>
      <c r="AH458792" s="51"/>
      <c r="AP458792" s="51"/>
      <c r="AX458792" s="51"/>
      <c r="BF458792" s="51"/>
    </row>
    <row r="458793" spans="2:58" x14ac:dyDescent="0.15">
      <c r="B458793" s="51"/>
      <c r="J458793" s="51"/>
      <c r="R458793" s="51"/>
      <c r="Z458793" s="51"/>
      <c r="AH458793" s="51"/>
      <c r="AP458793" s="51"/>
      <c r="AX458793" s="51"/>
      <c r="BF458793" s="51"/>
    </row>
    <row r="458794" spans="2:58" x14ac:dyDescent="0.15">
      <c r="B458794" s="51"/>
      <c r="J458794" s="51"/>
      <c r="R458794" s="51"/>
      <c r="Z458794" s="51"/>
      <c r="AH458794" s="51"/>
      <c r="AP458794" s="51"/>
      <c r="AX458794" s="51"/>
      <c r="BF458794" s="51"/>
    </row>
    <row r="458795" spans="2:58" x14ac:dyDescent="0.15">
      <c r="B458795" s="51"/>
      <c r="J458795" s="51"/>
      <c r="R458795" s="51"/>
      <c r="Z458795" s="51"/>
      <c r="AH458795" s="51"/>
      <c r="AP458795" s="51"/>
      <c r="AX458795" s="51"/>
      <c r="BF458795" s="51"/>
    </row>
    <row r="458796" spans="2:58" x14ac:dyDescent="0.15">
      <c r="B458796" s="51"/>
      <c r="J458796" s="51"/>
      <c r="R458796" s="51"/>
      <c r="Z458796" s="51"/>
      <c r="AH458796" s="51"/>
      <c r="AP458796" s="51"/>
      <c r="AX458796" s="51"/>
      <c r="BF458796" s="51"/>
    </row>
    <row r="458797" spans="2:58" x14ac:dyDescent="0.15">
      <c r="B458797" s="51"/>
      <c r="J458797" s="51"/>
      <c r="R458797" s="51"/>
      <c r="Z458797" s="51"/>
      <c r="AH458797" s="51"/>
      <c r="AP458797" s="51"/>
      <c r="AX458797" s="51"/>
      <c r="BF458797" s="51"/>
    </row>
    <row r="458798" spans="2:58" x14ac:dyDescent="0.15">
      <c r="B458798" s="51"/>
      <c r="J458798" s="51"/>
      <c r="R458798" s="51"/>
      <c r="Z458798" s="51"/>
      <c r="AH458798" s="51"/>
      <c r="AP458798" s="51"/>
      <c r="AX458798" s="51"/>
      <c r="BF458798" s="51"/>
    </row>
    <row r="458799" spans="2:58" x14ac:dyDescent="0.15">
      <c r="B458799" s="51"/>
      <c r="J458799" s="51"/>
      <c r="R458799" s="51"/>
      <c r="Z458799" s="51"/>
      <c r="AH458799" s="51"/>
      <c r="AP458799" s="51"/>
      <c r="AX458799" s="51"/>
      <c r="BF458799" s="51"/>
    </row>
    <row r="458800" spans="2:58" x14ac:dyDescent="0.15">
      <c r="B458800" s="51"/>
      <c r="J458800" s="51"/>
      <c r="R458800" s="51"/>
      <c r="Z458800" s="51"/>
      <c r="AH458800" s="51"/>
      <c r="AP458800" s="51"/>
      <c r="AX458800" s="51"/>
      <c r="BF458800" s="51"/>
    </row>
    <row r="458801" spans="2:58" x14ac:dyDescent="0.15">
      <c r="B458801" s="51"/>
      <c r="J458801" s="51"/>
      <c r="R458801" s="51"/>
      <c r="Z458801" s="51"/>
      <c r="AH458801" s="51"/>
      <c r="AP458801" s="51"/>
      <c r="AX458801" s="51"/>
      <c r="BF458801" s="51"/>
    </row>
    <row r="458802" spans="2:58" x14ac:dyDescent="0.15">
      <c r="B458802" s="51"/>
      <c r="J458802" s="51"/>
      <c r="R458802" s="51"/>
      <c r="Z458802" s="51"/>
      <c r="AH458802" s="51"/>
      <c r="AP458802" s="51"/>
      <c r="AX458802" s="51"/>
      <c r="BF458802" s="51"/>
    </row>
    <row r="458803" spans="2:58" x14ac:dyDescent="0.15">
      <c r="B458803" s="51"/>
      <c r="J458803" s="51"/>
      <c r="R458803" s="51"/>
      <c r="Z458803" s="51"/>
      <c r="AH458803" s="51"/>
      <c r="AP458803" s="51"/>
      <c r="AX458803" s="51"/>
      <c r="BF458803" s="51"/>
    </row>
    <row r="458804" spans="2:58" x14ac:dyDescent="0.15">
      <c r="B458804" s="51"/>
      <c r="J458804" s="51"/>
      <c r="R458804" s="51"/>
      <c r="Z458804" s="51"/>
      <c r="AH458804" s="51"/>
      <c r="AP458804" s="51"/>
      <c r="AX458804" s="51"/>
      <c r="BF458804" s="51"/>
    </row>
    <row r="458805" spans="2:58" x14ac:dyDescent="0.15">
      <c r="B458805" s="51"/>
      <c r="J458805" s="51"/>
      <c r="R458805" s="51"/>
      <c r="Z458805" s="51"/>
      <c r="AH458805" s="51"/>
      <c r="AP458805" s="51"/>
      <c r="AX458805" s="51"/>
      <c r="BF458805" s="51"/>
    </row>
    <row r="458806" spans="2:58" x14ac:dyDescent="0.15">
      <c r="B458806" s="51"/>
      <c r="J458806" s="51"/>
      <c r="R458806" s="51"/>
      <c r="Z458806" s="51"/>
      <c r="AH458806" s="51"/>
      <c r="AP458806" s="51"/>
      <c r="AX458806" s="51"/>
      <c r="BF458806" s="51"/>
    </row>
    <row r="458807" spans="2:58" x14ac:dyDescent="0.15">
      <c r="B458807" s="51"/>
      <c r="J458807" s="51"/>
      <c r="R458807" s="51"/>
      <c r="Z458807" s="51"/>
      <c r="AH458807" s="51"/>
      <c r="AP458807" s="51"/>
      <c r="AX458807" s="51"/>
      <c r="BF458807" s="51"/>
    </row>
    <row r="458808" spans="2:58" x14ac:dyDescent="0.15">
      <c r="B458808" s="51"/>
      <c r="J458808" s="51"/>
      <c r="R458808" s="51"/>
      <c r="Z458808" s="51"/>
      <c r="AH458808" s="51"/>
      <c r="AP458808" s="51"/>
      <c r="AX458808" s="51"/>
      <c r="BF458808" s="51"/>
    </row>
    <row r="458809" spans="2:58" x14ac:dyDescent="0.15">
      <c r="B458809" s="51"/>
      <c r="J458809" s="51"/>
      <c r="R458809" s="51"/>
      <c r="Z458809" s="51"/>
      <c r="AH458809" s="51"/>
      <c r="AP458809" s="51"/>
      <c r="AX458809" s="51"/>
      <c r="BF458809" s="51"/>
    </row>
    <row r="458810" spans="2:58" x14ac:dyDescent="0.15">
      <c r="B458810" s="51"/>
      <c r="J458810" s="51"/>
      <c r="R458810" s="51"/>
      <c r="Z458810" s="51"/>
      <c r="AH458810" s="51"/>
      <c r="AP458810" s="51"/>
      <c r="AX458810" s="51"/>
      <c r="BF458810" s="51"/>
    </row>
    <row r="458811" spans="2:58" x14ac:dyDescent="0.15">
      <c r="B458811" s="51"/>
      <c r="J458811" s="51"/>
      <c r="R458811" s="51"/>
      <c r="Z458811" s="51"/>
      <c r="AH458811" s="51"/>
      <c r="AP458811" s="51"/>
      <c r="AX458811" s="51"/>
      <c r="BF458811" s="51"/>
    </row>
    <row r="458812" spans="2:58" x14ac:dyDescent="0.15">
      <c r="B458812" s="51"/>
      <c r="J458812" s="51"/>
      <c r="R458812" s="51"/>
      <c r="Z458812" s="51"/>
      <c r="AH458812" s="51"/>
      <c r="AP458812" s="51"/>
      <c r="AX458812" s="51"/>
      <c r="BF458812" s="51"/>
    </row>
    <row r="458813" spans="2:58" x14ac:dyDescent="0.15">
      <c r="B458813" s="51"/>
      <c r="J458813" s="51"/>
      <c r="R458813" s="51"/>
      <c r="Z458813" s="51"/>
      <c r="AH458813" s="51"/>
      <c r="AP458813" s="51"/>
      <c r="AX458813" s="51"/>
      <c r="BF458813" s="51"/>
    </row>
    <row r="458814" spans="2:58" x14ac:dyDescent="0.15">
      <c r="B458814" s="51"/>
      <c r="J458814" s="51"/>
      <c r="R458814" s="51"/>
      <c r="Z458814" s="51"/>
      <c r="AH458814" s="51"/>
      <c r="AP458814" s="51"/>
      <c r="AX458814" s="51"/>
      <c r="BF458814" s="51"/>
    </row>
    <row r="458815" spans="2:58" x14ac:dyDescent="0.15">
      <c r="B458815" s="51"/>
      <c r="J458815" s="51"/>
      <c r="R458815" s="51"/>
      <c r="Z458815" s="51"/>
      <c r="AH458815" s="51"/>
      <c r="AP458815" s="51"/>
      <c r="AX458815" s="51"/>
      <c r="BF458815" s="51"/>
    </row>
    <row r="458816" spans="2:58" x14ac:dyDescent="0.15">
      <c r="B458816" s="51"/>
      <c r="J458816" s="51"/>
      <c r="R458816" s="51"/>
      <c r="Z458816" s="51"/>
      <c r="AH458816" s="51"/>
      <c r="AP458816" s="51"/>
      <c r="AX458816" s="51"/>
      <c r="BF458816" s="51"/>
    </row>
    <row r="458817" spans="2:58" x14ac:dyDescent="0.15">
      <c r="B458817" s="51"/>
      <c r="J458817" s="51"/>
      <c r="R458817" s="51"/>
      <c r="Z458817" s="51"/>
      <c r="AH458817" s="51"/>
      <c r="AP458817" s="51"/>
      <c r="AX458817" s="51"/>
      <c r="BF458817" s="51"/>
    </row>
    <row r="458818" spans="2:58" x14ac:dyDescent="0.15">
      <c r="B458818" s="51"/>
      <c r="J458818" s="51"/>
      <c r="R458818" s="51"/>
      <c r="Z458818" s="51"/>
      <c r="AH458818" s="51"/>
      <c r="AP458818" s="51"/>
      <c r="AX458818" s="51"/>
      <c r="BF458818" s="51"/>
    </row>
    <row r="458819" spans="2:58" x14ac:dyDescent="0.15">
      <c r="B458819" s="51"/>
      <c r="J458819" s="51"/>
      <c r="R458819" s="51"/>
      <c r="Z458819" s="51"/>
      <c r="AH458819" s="51"/>
      <c r="AP458819" s="51"/>
      <c r="AX458819" s="51"/>
      <c r="BF458819" s="51"/>
    </row>
    <row r="458820" spans="2:58" x14ac:dyDescent="0.15">
      <c r="B458820" s="51"/>
      <c r="J458820" s="51"/>
      <c r="R458820" s="51"/>
      <c r="Z458820" s="51"/>
      <c r="AH458820" s="51"/>
      <c r="AP458820" s="51"/>
      <c r="AX458820" s="51"/>
      <c r="BF458820" s="51"/>
    </row>
    <row r="458821" spans="2:58" x14ac:dyDescent="0.15">
      <c r="B458821" s="51"/>
      <c r="J458821" s="51"/>
      <c r="R458821" s="51"/>
      <c r="Z458821" s="51"/>
      <c r="AH458821" s="51"/>
      <c r="AP458821" s="51"/>
      <c r="AX458821" s="51"/>
      <c r="BF458821" s="51"/>
    </row>
    <row r="458822" spans="2:58" x14ac:dyDescent="0.15">
      <c r="B458822" s="51"/>
      <c r="J458822" s="51"/>
      <c r="R458822" s="51"/>
      <c r="Z458822" s="51"/>
      <c r="AH458822" s="51"/>
      <c r="AP458822" s="51"/>
      <c r="AX458822" s="51"/>
      <c r="BF458822" s="51"/>
    </row>
    <row r="458823" spans="2:58" x14ac:dyDescent="0.15">
      <c r="B458823" s="51"/>
      <c r="J458823" s="51"/>
      <c r="R458823" s="51"/>
      <c r="Z458823" s="51"/>
      <c r="AH458823" s="51"/>
      <c r="AP458823" s="51"/>
      <c r="AX458823" s="51"/>
      <c r="BF458823" s="51"/>
    </row>
    <row r="458824" spans="2:58" x14ac:dyDescent="0.15">
      <c r="B458824" s="51"/>
      <c r="J458824" s="51"/>
      <c r="R458824" s="51"/>
      <c r="Z458824" s="51"/>
      <c r="AH458824" s="51"/>
      <c r="AP458824" s="51"/>
      <c r="AX458824" s="51"/>
      <c r="BF458824" s="51"/>
    </row>
    <row r="458825" spans="2:58" x14ac:dyDescent="0.15">
      <c r="B458825" s="51"/>
      <c r="J458825" s="51"/>
      <c r="R458825" s="51"/>
      <c r="Z458825" s="51"/>
      <c r="AH458825" s="51"/>
      <c r="AP458825" s="51"/>
      <c r="AX458825" s="51"/>
      <c r="BF458825" s="51"/>
    </row>
    <row r="458826" spans="2:58" x14ac:dyDescent="0.15">
      <c r="B458826" s="51"/>
      <c r="J458826" s="51"/>
      <c r="R458826" s="51"/>
      <c r="Z458826" s="51"/>
      <c r="AH458826" s="51"/>
      <c r="AP458826" s="51"/>
      <c r="AX458826" s="51"/>
      <c r="BF458826" s="51"/>
    </row>
    <row r="458827" spans="2:58" x14ac:dyDescent="0.15">
      <c r="B458827" s="51"/>
      <c r="J458827" s="51"/>
      <c r="R458827" s="51"/>
      <c r="Z458827" s="51"/>
      <c r="AH458827" s="51"/>
      <c r="AP458827" s="51"/>
      <c r="AX458827" s="51"/>
      <c r="BF458827" s="51"/>
    </row>
    <row r="458828" spans="2:58" x14ac:dyDescent="0.15">
      <c r="B458828" s="51"/>
      <c r="J458828" s="51"/>
      <c r="R458828" s="51"/>
      <c r="Z458828" s="51"/>
      <c r="AH458828" s="51"/>
      <c r="AP458828" s="51"/>
      <c r="AX458828" s="51"/>
      <c r="BF458828" s="51"/>
    </row>
    <row r="458829" spans="2:58" x14ac:dyDescent="0.15">
      <c r="B458829" s="51"/>
      <c r="J458829" s="51"/>
      <c r="R458829" s="51"/>
      <c r="Z458829" s="51"/>
      <c r="AH458829" s="51"/>
      <c r="AP458829" s="51"/>
      <c r="AX458829" s="51"/>
      <c r="BF458829" s="51"/>
    </row>
    <row r="458830" spans="2:58" x14ac:dyDescent="0.15">
      <c r="B458830" s="51"/>
      <c r="J458830" s="51"/>
      <c r="R458830" s="51"/>
      <c r="Z458830" s="51"/>
      <c r="AH458830" s="51"/>
      <c r="AP458830" s="51"/>
      <c r="AX458830" s="51"/>
      <c r="BF458830" s="51"/>
    </row>
    <row r="458831" spans="2:58" x14ac:dyDescent="0.15">
      <c r="B458831" s="51"/>
      <c r="J458831" s="51"/>
      <c r="R458831" s="51"/>
      <c r="Z458831" s="51"/>
      <c r="AH458831" s="51"/>
      <c r="AP458831" s="51"/>
      <c r="AX458831" s="51"/>
      <c r="BF458831" s="51"/>
    </row>
    <row r="458832" spans="2:58" x14ac:dyDescent="0.15">
      <c r="B458832" s="51"/>
      <c r="J458832" s="51"/>
      <c r="R458832" s="51"/>
      <c r="Z458832" s="51"/>
      <c r="AH458832" s="51"/>
      <c r="AP458832" s="51"/>
      <c r="AX458832" s="51"/>
      <c r="BF458832" s="51"/>
    </row>
    <row r="458833" spans="1:58" x14ac:dyDescent="0.15">
      <c r="B458833" s="51"/>
      <c r="J458833" s="51"/>
      <c r="R458833" s="51"/>
      <c r="Z458833" s="51"/>
      <c r="AH458833" s="51"/>
      <c r="AP458833" s="51"/>
      <c r="AX458833" s="51"/>
      <c r="BF458833" s="51"/>
    </row>
    <row r="458834" spans="1:58" x14ac:dyDescent="0.15">
      <c r="B458834" s="51"/>
      <c r="J458834" s="51"/>
      <c r="R458834" s="51"/>
      <c r="Z458834" s="51"/>
      <c r="AH458834" s="51"/>
      <c r="AP458834" s="51"/>
      <c r="AX458834" s="51"/>
      <c r="BF458834" s="51"/>
    </row>
    <row r="458835" spans="1:58" x14ac:dyDescent="0.15">
      <c r="B458835" s="51"/>
      <c r="J458835" s="51"/>
      <c r="R458835" s="51"/>
      <c r="Z458835" s="51"/>
      <c r="AH458835" s="51"/>
      <c r="AP458835" s="51"/>
      <c r="AX458835" s="51"/>
      <c r="BF458835" s="51"/>
    </row>
    <row r="458836" spans="1:58" x14ac:dyDescent="0.15">
      <c r="B458836" s="51"/>
      <c r="J458836" s="51"/>
      <c r="R458836" s="51"/>
      <c r="Z458836" s="51"/>
      <c r="AH458836" s="51"/>
      <c r="AP458836" s="51"/>
      <c r="AX458836" s="51"/>
      <c r="BF458836" s="51"/>
    </row>
    <row r="458837" spans="1:58" x14ac:dyDescent="0.15">
      <c r="B458837" s="51"/>
      <c r="J458837" s="51"/>
      <c r="R458837" s="51"/>
      <c r="Z458837" s="51"/>
      <c r="AH458837" s="51"/>
      <c r="AP458837" s="51"/>
      <c r="AX458837" s="51"/>
      <c r="BF458837" s="51"/>
    </row>
    <row r="458838" spans="1:58" x14ac:dyDescent="0.15">
      <c r="B458838" s="51"/>
      <c r="J458838" s="51"/>
      <c r="R458838" s="51"/>
      <c r="Z458838" s="51"/>
      <c r="AH458838" s="51"/>
      <c r="AP458838" s="51"/>
      <c r="AX458838" s="51"/>
      <c r="BF458838" s="51"/>
    </row>
    <row r="458839" spans="1:58" x14ac:dyDescent="0.15">
      <c r="B458839" s="51"/>
      <c r="J458839" s="51"/>
      <c r="R458839" s="51"/>
      <c r="Z458839" s="51"/>
      <c r="AH458839" s="51"/>
      <c r="AP458839" s="51"/>
      <c r="AX458839" s="51"/>
      <c r="BF458839" s="51"/>
    </row>
    <row r="458840" spans="1:58" x14ac:dyDescent="0.15">
      <c r="A458840" s="51"/>
      <c r="B458840" s="51"/>
      <c r="I458840" s="51"/>
      <c r="J458840" s="51"/>
      <c r="Q458840" s="51"/>
      <c r="R458840" s="51"/>
      <c r="Y458840" s="51"/>
      <c r="Z458840" s="51"/>
      <c r="AG458840" s="51"/>
      <c r="AH458840" s="51"/>
      <c r="AO458840" s="51"/>
      <c r="AP458840" s="51"/>
      <c r="AW458840" s="51"/>
      <c r="AX458840" s="51"/>
      <c r="BE458840" s="51"/>
      <c r="BF458840" s="51"/>
    </row>
    <row r="524304" spans="1:64" x14ac:dyDescent="0.15">
      <c r="A524304" s="51"/>
      <c r="B524304" s="51"/>
      <c r="C524304" s="51"/>
      <c r="D524304" s="51"/>
      <c r="E524304" s="51"/>
      <c r="F524304" s="51"/>
      <c r="G524304" s="51"/>
      <c r="H524304" s="51"/>
      <c r="I524304" s="51"/>
      <c r="J524304" s="51"/>
      <c r="K524304" s="51"/>
      <c r="L524304" s="51"/>
      <c r="M524304" s="51"/>
      <c r="N524304" s="51"/>
      <c r="O524304" s="51"/>
      <c r="P524304" s="51"/>
      <c r="Q524304" s="51"/>
      <c r="R524304" s="51"/>
      <c r="S524304" s="51"/>
      <c r="T524304" s="51"/>
      <c r="U524304" s="51"/>
      <c r="V524304" s="51"/>
      <c r="W524304" s="51"/>
      <c r="X524304" s="51"/>
      <c r="Y524304" s="51"/>
      <c r="Z524304" s="51"/>
      <c r="AA524304" s="51"/>
      <c r="AB524304" s="51"/>
      <c r="AC524304" s="51"/>
      <c r="AD524304" s="51"/>
      <c r="AE524304" s="51"/>
      <c r="AF524304" s="51"/>
      <c r="AG524304" s="51"/>
      <c r="AH524304" s="51"/>
      <c r="AI524304" s="51"/>
      <c r="AJ524304" s="51"/>
      <c r="AK524304" s="51"/>
      <c r="AL524304" s="51"/>
      <c r="AM524304" s="51"/>
      <c r="AN524304" s="51"/>
      <c r="AO524304" s="51"/>
      <c r="AP524304" s="51"/>
      <c r="AQ524304" s="51"/>
      <c r="AR524304" s="51"/>
      <c r="AS524304" s="51"/>
      <c r="AT524304" s="51"/>
      <c r="AU524304" s="51"/>
      <c r="AV524304" s="51"/>
      <c r="AW524304" s="51"/>
      <c r="AX524304" s="51"/>
      <c r="AY524304" s="51"/>
      <c r="AZ524304" s="51"/>
      <c r="BA524304" s="51"/>
      <c r="BB524304" s="51"/>
      <c r="BC524304" s="51"/>
      <c r="BD524304" s="51"/>
      <c r="BE524304" s="51"/>
      <c r="BF524304" s="51"/>
      <c r="BG524304" s="51"/>
      <c r="BH524304" s="51"/>
      <c r="BI524304" s="51"/>
      <c r="BJ524304" s="51"/>
      <c r="BK524304" s="51"/>
      <c r="BL524304" s="51"/>
    </row>
    <row r="524305" spans="1:64" x14ac:dyDescent="0.15">
      <c r="A524305" s="51"/>
      <c r="B524305" s="51"/>
      <c r="C524305" s="51"/>
      <c r="D524305" s="51"/>
      <c r="E524305" s="51"/>
      <c r="F524305" s="51"/>
      <c r="G524305" s="51"/>
      <c r="H524305" s="51"/>
      <c r="I524305" s="51"/>
      <c r="J524305" s="51"/>
      <c r="K524305" s="51"/>
      <c r="L524305" s="51"/>
      <c r="M524305" s="51"/>
      <c r="N524305" s="51"/>
      <c r="O524305" s="51"/>
      <c r="P524305" s="51"/>
      <c r="Q524305" s="51"/>
      <c r="R524305" s="51"/>
      <c r="S524305" s="51"/>
      <c r="T524305" s="51"/>
      <c r="U524305" s="51"/>
      <c r="V524305" s="51"/>
      <c r="W524305" s="51"/>
      <c r="X524305" s="51"/>
      <c r="Y524305" s="51"/>
      <c r="Z524305" s="51"/>
      <c r="AA524305" s="51"/>
      <c r="AB524305" s="51"/>
      <c r="AC524305" s="51"/>
      <c r="AD524305" s="51"/>
      <c r="AE524305" s="51"/>
      <c r="AF524305" s="51"/>
      <c r="AG524305" s="51"/>
      <c r="AH524305" s="51"/>
      <c r="AI524305" s="51"/>
      <c r="AJ524305" s="51"/>
      <c r="AK524305" s="51"/>
      <c r="AL524305" s="51"/>
      <c r="AM524305" s="51"/>
      <c r="AN524305" s="51"/>
      <c r="AO524305" s="51"/>
      <c r="AP524305" s="51"/>
      <c r="AQ524305" s="51"/>
      <c r="AR524305" s="51"/>
      <c r="AS524305" s="51"/>
      <c r="AT524305" s="51"/>
      <c r="AU524305" s="51"/>
      <c r="AV524305" s="51"/>
      <c r="AW524305" s="51"/>
      <c r="AX524305" s="51"/>
      <c r="AY524305" s="51"/>
      <c r="AZ524305" s="51"/>
      <c r="BA524305" s="51"/>
      <c r="BB524305" s="51"/>
      <c r="BC524305" s="51"/>
      <c r="BD524305" s="51"/>
      <c r="BE524305" s="51"/>
      <c r="BF524305" s="51"/>
      <c r="BG524305" s="51"/>
      <c r="BH524305" s="51"/>
      <c r="BI524305" s="51"/>
      <c r="BJ524305" s="51"/>
      <c r="BK524305" s="51"/>
      <c r="BL524305" s="51"/>
    </row>
    <row r="524307" spans="1:64" x14ac:dyDescent="0.15">
      <c r="B524307" s="51"/>
      <c r="J524307" s="51"/>
      <c r="R524307" s="51"/>
      <c r="Z524307" s="51"/>
      <c r="AH524307" s="51"/>
      <c r="AP524307" s="51"/>
      <c r="AX524307" s="51"/>
      <c r="BF524307" s="51"/>
    </row>
    <row r="524308" spans="1:64" x14ac:dyDescent="0.15">
      <c r="B524308" s="51"/>
      <c r="J524308" s="51"/>
      <c r="R524308" s="51"/>
      <c r="Z524308" s="51"/>
      <c r="AH524308" s="51"/>
      <c r="AP524308" s="51"/>
      <c r="AX524308" s="51"/>
      <c r="BF524308" s="51"/>
    </row>
    <row r="524309" spans="1:64" x14ac:dyDescent="0.15">
      <c r="B524309" s="51"/>
      <c r="J524309" s="51"/>
      <c r="R524309" s="51"/>
      <c r="Z524309" s="51"/>
      <c r="AH524309" s="51"/>
      <c r="AP524309" s="51"/>
      <c r="AX524309" s="51"/>
      <c r="BF524309" s="51"/>
    </row>
    <row r="524310" spans="1:64" x14ac:dyDescent="0.15">
      <c r="B524310" s="51"/>
      <c r="J524310" s="51"/>
      <c r="R524310" s="51"/>
      <c r="Z524310" s="51"/>
      <c r="AH524310" s="51"/>
      <c r="AP524310" s="51"/>
      <c r="AX524310" s="51"/>
      <c r="BF524310" s="51"/>
    </row>
    <row r="524311" spans="1:64" x14ac:dyDescent="0.15">
      <c r="B524311" s="51"/>
      <c r="J524311" s="51"/>
      <c r="R524311" s="51"/>
      <c r="Z524311" s="51"/>
      <c r="AH524311" s="51"/>
      <c r="AP524311" s="51"/>
      <c r="AX524311" s="51"/>
      <c r="BF524311" s="51"/>
    </row>
    <row r="524312" spans="1:64" x14ac:dyDescent="0.15">
      <c r="B524312" s="51"/>
      <c r="J524312" s="51"/>
      <c r="R524312" s="51"/>
      <c r="Z524312" s="51"/>
      <c r="AH524312" s="51"/>
      <c r="AP524312" s="51"/>
      <c r="AX524312" s="51"/>
      <c r="BF524312" s="51"/>
    </row>
    <row r="524313" spans="1:64" x14ac:dyDescent="0.15">
      <c r="B524313" s="51"/>
      <c r="J524313" s="51"/>
      <c r="R524313" s="51"/>
      <c r="Z524313" s="51"/>
      <c r="AH524313" s="51"/>
      <c r="AP524313" s="51"/>
      <c r="AX524313" s="51"/>
      <c r="BF524313" s="51"/>
    </row>
    <row r="524314" spans="1:64" x14ac:dyDescent="0.15">
      <c r="B524314" s="51"/>
      <c r="J524314" s="51"/>
      <c r="R524314" s="51"/>
      <c r="Z524314" s="51"/>
      <c r="AH524314" s="51"/>
      <c r="AP524314" s="51"/>
      <c r="AX524314" s="51"/>
      <c r="BF524314" s="51"/>
    </row>
    <row r="524315" spans="1:64" x14ac:dyDescent="0.15">
      <c r="B524315" s="51"/>
      <c r="J524315" s="51"/>
      <c r="R524315" s="51"/>
      <c r="Z524315" s="51"/>
      <c r="AH524315" s="51"/>
      <c r="AP524315" s="51"/>
      <c r="AX524315" s="51"/>
      <c r="BF524315" s="51"/>
    </row>
    <row r="524316" spans="1:64" x14ac:dyDescent="0.15">
      <c r="B524316" s="51"/>
      <c r="J524316" s="51"/>
      <c r="R524316" s="51"/>
      <c r="Z524316" s="51"/>
      <c r="AH524316" s="51"/>
      <c r="AP524316" s="51"/>
      <c r="AX524316" s="51"/>
      <c r="BF524316" s="51"/>
    </row>
    <row r="524317" spans="1:64" x14ac:dyDescent="0.15">
      <c r="B524317" s="51"/>
      <c r="J524317" s="51"/>
      <c r="R524317" s="51"/>
      <c r="Z524317" s="51"/>
      <c r="AH524317" s="51"/>
      <c r="AP524317" s="51"/>
      <c r="AX524317" s="51"/>
      <c r="BF524317" s="51"/>
    </row>
    <row r="524318" spans="1:64" x14ac:dyDescent="0.15">
      <c r="B524318" s="51"/>
      <c r="J524318" s="51"/>
      <c r="R524318" s="51"/>
      <c r="Z524318" s="51"/>
      <c r="AH524318" s="51"/>
      <c r="AP524318" s="51"/>
      <c r="AX524318" s="51"/>
      <c r="BF524318" s="51"/>
    </row>
    <row r="524319" spans="1:64" x14ac:dyDescent="0.15">
      <c r="B524319" s="51"/>
      <c r="J524319" s="51"/>
      <c r="R524319" s="51"/>
      <c r="Z524319" s="51"/>
      <c r="AH524319" s="51"/>
      <c r="AP524319" s="51"/>
      <c r="AX524319" s="51"/>
      <c r="BF524319" s="51"/>
    </row>
    <row r="524320" spans="1:64" x14ac:dyDescent="0.15">
      <c r="B524320" s="51"/>
      <c r="J524320" s="51"/>
      <c r="R524320" s="51"/>
      <c r="Z524320" s="51"/>
      <c r="AH524320" s="51"/>
      <c r="AP524320" s="51"/>
      <c r="AX524320" s="51"/>
      <c r="BF524320" s="51"/>
    </row>
    <row r="524321" spans="2:58" x14ac:dyDescent="0.15">
      <c r="B524321" s="51"/>
      <c r="J524321" s="51"/>
      <c r="R524321" s="51"/>
      <c r="Z524321" s="51"/>
      <c r="AH524321" s="51"/>
      <c r="AP524321" s="51"/>
      <c r="AX524321" s="51"/>
      <c r="BF524321" s="51"/>
    </row>
    <row r="524322" spans="2:58" x14ac:dyDescent="0.15">
      <c r="B524322" s="51"/>
      <c r="J524322" s="51"/>
      <c r="R524322" s="51"/>
      <c r="Z524322" s="51"/>
      <c r="AH524322" s="51"/>
      <c r="AP524322" s="51"/>
      <c r="AX524322" s="51"/>
      <c r="BF524322" s="51"/>
    </row>
    <row r="524323" spans="2:58" x14ac:dyDescent="0.15">
      <c r="B524323" s="51"/>
      <c r="J524323" s="51"/>
      <c r="R524323" s="51"/>
      <c r="Z524323" s="51"/>
      <c r="AH524323" s="51"/>
      <c r="AP524323" s="51"/>
      <c r="AX524323" s="51"/>
      <c r="BF524323" s="51"/>
    </row>
    <row r="524324" spans="2:58" x14ac:dyDescent="0.15">
      <c r="B524324" s="51"/>
      <c r="J524324" s="51"/>
      <c r="R524324" s="51"/>
      <c r="Z524324" s="51"/>
      <c r="AH524324" s="51"/>
      <c r="AP524324" s="51"/>
      <c r="AX524324" s="51"/>
      <c r="BF524324" s="51"/>
    </row>
    <row r="524325" spans="2:58" x14ac:dyDescent="0.15">
      <c r="B524325" s="51"/>
      <c r="J524325" s="51"/>
      <c r="R524325" s="51"/>
      <c r="Z524325" s="51"/>
      <c r="AH524325" s="51"/>
      <c r="AP524325" s="51"/>
      <c r="AX524325" s="51"/>
      <c r="BF524325" s="51"/>
    </row>
    <row r="524326" spans="2:58" x14ac:dyDescent="0.15">
      <c r="B524326" s="51"/>
      <c r="J524326" s="51"/>
      <c r="R524326" s="51"/>
      <c r="Z524326" s="51"/>
      <c r="AH524326" s="51"/>
      <c r="AP524326" s="51"/>
      <c r="AX524326" s="51"/>
      <c r="BF524326" s="51"/>
    </row>
    <row r="524327" spans="2:58" x14ac:dyDescent="0.15">
      <c r="B524327" s="51"/>
      <c r="J524327" s="51"/>
      <c r="R524327" s="51"/>
      <c r="Z524327" s="51"/>
      <c r="AH524327" s="51"/>
      <c r="AP524327" s="51"/>
      <c r="AX524327" s="51"/>
      <c r="BF524327" s="51"/>
    </row>
    <row r="524328" spans="2:58" x14ac:dyDescent="0.15">
      <c r="B524328" s="51"/>
      <c r="J524328" s="51"/>
      <c r="R524328" s="51"/>
      <c r="Z524328" s="51"/>
      <c r="AH524328" s="51"/>
      <c r="AP524328" s="51"/>
      <c r="AX524328" s="51"/>
      <c r="BF524328" s="51"/>
    </row>
    <row r="524329" spans="2:58" x14ac:dyDescent="0.15">
      <c r="B524329" s="51"/>
      <c r="J524329" s="51"/>
      <c r="R524329" s="51"/>
      <c r="Z524329" s="51"/>
      <c r="AH524329" s="51"/>
      <c r="AP524329" s="51"/>
      <c r="AX524329" s="51"/>
      <c r="BF524329" s="51"/>
    </row>
    <row r="524330" spans="2:58" x14ac:dyDescent="0.15">
      <c r="B524330" s="51"/>
      <c r="J524330" s="51"/>
      <c r="R524330" s="51"/>
      <c r="Z524330" s="51"/>
      <c r="AH524330" s="51"/>
      <c r="AP524330" s="51"/>
      <c r="AX524330" s="51"/>
      <c r="BF524330" s="51"/>
    </row>
    <row r="524331" spans="2:58" x14ac:dyDescent="0.15">
      <c r="B524331" s="51"/>
      <c r="J524331" s="51"/>
      <c r="R524331" s="51"/>
      <c r="Z524331" s="51"/>
      <c r="AH524331" s="51"/>
      <c r="AP524331" s="51"/>
      <c r="AX524331" s="51"/>
      <c r="BF524331" s="51"/>
    </row>
    <row r="524332" spans="2:58" x14ac:dyDescent="0.15">
      <c r="B524332" s="51"/>
      <c r="J524332" s="51"/>
      <c r="R524332" s="51"/>
      <c r="Z524332" s="51"/>
      <c r="AH524332" s="51"/>
      <c r="AP524332" s="51"/>
      <c r="AX524332" s="51"/>
      <c r="BF524332" s="51"/>
    </row>
    <row r="524333" spans="2:58" x14ac:dyDescent="0.15">
      <c r="B524333" s="51"/>
      <c r="J524333" s="51"/>
      <c r="R524333" s="51"/>
      <c r="Z524333" s="51"/>
      <c r="AH524333" s="51"/>
      <c r="AP524333" s="51"/>
      <c r="AX524333" s="51"/>
      <c r="BF524333" s="51"/>
    </row>
    <row r="524334" spans="2:58" x14ac:dyDescent="0.15">
      <c r="B524334" s="51"/>
      <c r="J524334" s="51"/>
      <c r="R524334" s="51"/>
      <c r="Z524334" s="51"/>
      <c r="AH524334" s="51"/>
      <c r="AP524334" s="51"/>
      <c r="AX524334" s="51"/>
      <c r="BF524334" s="51"/>
    </row>
    <row r="524335" spans="2:58" x14ac:dyDescent="0.15">
      <c r="B524335" s="51"/>
      <c r="J524335" s="51"/>
      <c r="R524335" s="51"/>
      <c r="Z524335" s="51"/>
      <c r="AH524335" s="51"/>
      <c r="AP524335" s="51"/>
      <c r="AX524335" s="51"/>
      <c r="BF524335" s="51"/>
    </row>
    <row r="524336" spans="2:58" x14ac:dyDescent="0.15">
      <c r="B524336" s="51"/>
      <c r="J524336" s="51"/>
      <c r="R524336" s="51"/>
      <c r="Z524336" s="51"/>
      <c r="AH524336" s="51"/>
      <c r="AP524336" s="51"/>
      <c r="AX524336" s="51"/>
      <c r="BF524336" s="51"/>
    </row>
    <row r="524337" spans="2:58" x14ac:dyDescent="0.15">
      <c r="B524337" s="51"/>
      <c r="J524337" s="51"/>
      <c r="R524337" s="51"/>
      <c r="Z524337" s="51"/>
      <c r="AH524337" s="51"/>
      <c r="AP524337" s="51"/>
      <c r="AX524337" s="51"/>
      <c r="BF524337" s="51"/>
    </row>
    <row r="524338" spans="2:58" x14ac:dyDescent="0.15">
      <c r="B524338" s="51"/>
      <c r="J524338" s="51"/>
      <c r="R524338" s="51"/>
      <c r="Z524338" s="51"/>
      <c r="AH524338" s="51"/>
      <c r="AP524338" s="51"/>
      <c r="AX524338" s="51"/>
      <c r="BF524338" s="51"/>
    </row>
    <row r="524339" spans="2:58" x14ac:dyDescent="0.15">
      <c r="B524339" s="51"/>
      <c r="J524339" s="51"/>
      <c r="R524339" s="51"/>
      <c r="Z524339" s="51"/>
      <c r="AH524339" s="51"/>
      <c r="AP524339" s="51"/>
      <c r="AX524339" s="51"/>
      <c r="BF524339" s="51"/>
    </row>
    <row r="524340" spans="2:58" x14ac:dyDescent="0.15">
      <c r="B524340" s="51"/>
      <c r="J524340" s="51"/>
      <c r="R524340" s="51"/>
      <c r="Z524340" s="51"/>
      <c r="AH524340" s="51"/>
      <c r="AP524340" s="51"/>
      <c r="AX524340" s="51"/>
      <c r="BF524340" s="51"/>
    </row>
    <row r="524341" spans="2:58" x14ac:dyDescent="0.15">
      <c r="B524341" s="51"/>
      <c r="J524341" s="51"/>
      <c r="R524341" s="51"/>
      <c r="Z524341" s="51"/>
      <c r="AH524341" s="51"/>
      <c r="AP524341" s="51"/>
      <c r="AX524341" s="51"/>
      <c r="BF524341" s="51"/>
    </row>
    <row r="524342" spans="2:58" x14ac:dyDescent="0.15">
      <c r="B524342" s="51"/>
      <c r="J524342" s="51"/>
      <c r="R524342" s="51"/>
      <c r="Z524342" s="51"/>
      <c r="AH524342" s="51"/>
      <c r="AP524342" s="51"/>
      <c r="AX524342" s="51"/>
      <c r="BF524342" s="51"/>
    </row>
    <row r="524343" spans="2:58" x14ac:dyDescent="0.15">
      <c r="B524343" s="51"/>
      <c r="J524343" s="51"/>
      <c r="R524343" s="51"/>
      <c r="Z524343" s="51"/>
      <c r="AH524343" s="51"/>
      <c r="AP524343" s="51"/>
      <c r="AX524343" s="51"/>
      <c r="BF524343" s="51"/>
    </row>
    <row r="524344" spans="2:58" x14ac:dyDescent="0.15">
      <c r="B524344" s="51"/>
      <c r="J524344" s="51"/>
      <c r="R524344" s="51"/>
      <c r="Z524344" s="51"/>
      <c r="AH524344" s="51"/>
      <c r="AP524344" s="51"/>
      <c r="AX524344" s="51"/>
      <c r="BF524344" s="51"/>
    </row>
    <row r="524345" spans="2:58" x14ac:dyDescent="0.15">
      <c r="B524345" s="51"/>
      <c r="J524345" s="51"/>
      <c r="R524345" s="51"/>
      <c r="Z524345" s="51"/>
      <c r="AH524345" s="51"/>
      <c r="AP524345" s="51"/>
      <c r="AX524345" s="51"/>
      <c r="BF524345" s="51"/>
    </row>
    <row r="524346" spans="2:58" x14ac:dyDescent="0.15">
      <c r="B524346" s="51"/>
      <c r="J524346" s="51"/>
      <c r="R524346" s="51"/>
      <c r="Z524346" s="51"/>
      <c r="AH524346" s="51"/>
      <c r="AP524346" s="51"/>
      <c r="AX524346" s="51"/>
      <c r="BF524346" s="51"/>
    </row>
    <row r="524347" spans="2:58" x14ac:dyDescent="0.15">
      <c r="B524347" s="51"/>
      <c r="J524347" s="51"/>
      <c r="R524347" s="51"/>
      <c r="Z524347" s="51"/>
      <c r="AH524347" s="51"/>
      <c r="AP524347" s="51"/>
      <c r="AX524347" s="51"/>
      <c r="BF524347" s="51"/>
    </row>
    <row r="524348" spans="2:58" x14ac:dyDescent="0.15">
      <c r="B524348" s="51"/>
      <c r="J524348" s="51"/>
      <c r="R524348" s="51"/>
      <c r="Z524348" s="51"/>
      <c r="AH524348" s="51"/>
      <c r="AP524348" s="51"/>
      <c r="AX524348" s="51"/>
      <c r="BF524348" s="51"/>
    </row>
    <row r="524349" spans="2:58" x14ac:dyDescent="0.15">
      <c r="B524349" s="51"/>
      <c r="J524349" s="51"/>
      <c r="R524349" s="51"/>
      <c r="Z524349" s="51"/>
      <c r="AH524349" s="51"/>
      <c r="AP524349" s="51"/>
      <c r="AX524349" s="51"/>
      <c r="BF524349" s="51"/>
    </row>
    <row r="524350" spans="2:58" x14ac:dyDescent="0.15">
      <c r="B524350" s="51"/>
      <c r="J524350" s="51"/>
      <c r="R524350" s="51"/>
      <c r="Z524350" s="51"/>
      <c r="AH524350" s="51"/>
      <c r="AP524350" s="51"/>
      <c r="AX524350" s="51"/>
      <c r="BF524350" s="51"/>
    </row>
    <row r="524351" spans="2:58" x14ac:dyDescent="0.15">
      <c r="B524351" s="51"/>
      <c r="J524351" s="51"/>
      <c r="R524351" s="51"/>
      <c r="Z524351" s="51"/>
      <c r="AH524351" s="51"/>
      <c r="AP524351" s="51"/>
      <c r="AX524351" s="51"/>
      <c r="BF524351" s="51"/>
    </row>
    <row r="524352" spans="2:58" x14ac:dyDescent="0.15">
      <c r="B524352" s="51"/>
      <c r="J524352" s="51"/>
      <c r="R524352" s="51"/>
      <c r="Z524352" s="51"/>
      <c r="AH524352" s="51"/>
      <c r="AP524352" s="51"/>
      <c r="AX524352" s="51"/>
      <c r="BF524352" s="51"/>
    </row>
    <row r="524353" spans="2:58" x14ac:dyDescent="0.15">
      <c r="B524353" s="51"/>
      <c r="J524353" s="51"/>
      <c r="R524353" s="51"/>
      <c r="Z524353" s="51"/>
      <c r="AH524353" s="51"/>
      <c r="AP524353" s="51"/>
      <c r="AX524353" s="51"/>
      <c r="BF524353" s="51"/>
    </row>
    <row r="524354" spans="2:58" x14ac:dyDescent="0.15">
      <c r="B524354" s="51"/>
      <c r="J524354" s="51"/>
      <c r="R524354" s="51"/>
      <c r="Z524354" s="51"/>
      <c r="AH524354" s="51"/>
      <c r="AP524354" s="51"/>
      <c r="AX524354" s="51"/>
      <c r="BF524354" s="51"/>
    </row>
    <row r="524355" spans="2:58" x14ac:dyDescent="0.15">
      <c r="B524355" s="51"/>
      <c r="J524355" s="51"/>
      <c r="R524355" s="51"/>
      <c r="Z524355" s="51"/>
      <c r="AH524355" s="51"/>
      <c r="AP524355" s="51"/>
      <c r="AX524355" s="51"/>
      <c r="BF524355" s="51"/>
    </row>
    <row r="524356" spans="2:58" x14ac:dyDescent="0.15">
      <c r="B524356" s="51"/>
      <c r="J524356" s="51"/>
      <c r="R524356" s="51"/>
      <c r="Z524356" s="51"/>
      <c r="AH524356" s="51"/>
      <c r="AP524356" s="51"/>
      <c r="AX524356" s="51"/>
      <c r="BF524356" s="51"/>
    </row>
    <row r="524357" spans="2:58" x14ac:dyDescent="0.15">
      <c r="B524357" s="51"/>
      <c r="J524357" s="51"/>
      <c r="R524357" s="51"/>
      <c r="Z524357" s="51"/>
      <c r="AH524357" s="51"/>
      <c r="AP524357" s="51"/>
      <c r="AX524357" s="51"/>
      <c r="BF524357" s="51"/>
    </row>
    <row r="524358" spans="2:58" x14ac:dyDescent="0.15">
      <c r="B524358" s="51"/>
      <c r="J524358" s="51"/>
      <c r="R524358" s="51"/>
      <c r="Z524358" s="51"/>
      <c r="AH524358" s="51"/>
      <c r="AP524358" s="51"/>
      <c r="AX524358" s="51"/>
      <c r="BF524358" s="51"/>
    </row>
    <row r="524359" spans="2:58" x14ac:dyDescent="0.15">
      <c r="B524359" s="51"/>
      <c r="J524359" s="51"/>
      <c r="R524359" s="51"/>
      <c r="Z524359" s="51"/>
      <c r="AH524359" s="51"/>
      <c r="AP524359" s="51"/>
      <c r="AX524359" s="51"/>
      <c r="BF524359" s="51"/>
    </row>
    <row r="524360" spans="2:58" x14ac:dyDescent="0.15">
      <c r="B524360" s="51"/>
      <c r="J524360" s="51"/>
      <c r="R524360" s="51"/>
      <c r="Z524360" s="51"/>
      <c r="AH524360" s="51"/>
      <c r="AP524360" s="51"/>
      <c r="AX524360" s="51"/>
      <c r="BF524360" s="51"/>
    </row>
    <row r="524361" spans="2:58" x14ac:dyDescent="0.15">
      <c r="B524361" s="51"/>
      <c r="J524361" s="51"/>
      <c r="R524361" s="51"/>
      <c r="Z524361" s="51"/>
      <c r="AH524361" s="51"/>
      <c r="AP524361" s="51"/>
      <c r="AX524361" s="51"/>
      <c r="BF524361" s="51"/>
    </row>
    <row r="524362" spans="2:58" x14ac:dyDescent="0.15">
      <c r="B524362" s="51"/>
      <c r="J524362" s="51"/>
      <c r="R524362" s="51"/>
      <c r="Z524362" s="51"/>
      <c r="AH524362" s="51"/>
      <c r="AP524362" s="51"/>
      <c r="AX524362" s="51"/>
      <c r="BF524362" s="51"/>
    </row>
    <row r="524363" spans="2:58" x14ac:dyDescent="0.15">
      <c r="B524363" s="51"/>
      <c r="J524363" s="51"/>
      <c r="R524363" s="51"/>
      <c r="Z524363" s="51"/>
      <c r="AH524363" s="51"/>
      <c r="AP524363" s="51"/>
      <c r="AX524363" s="51"/>
      <c r="BF524363" s="51"/>
    </row>
    <row r="524364" spans="2:58" x14ac:dyDescent="0.15">
      <c r="B524364" s="51"/>
      <c r="J524364" s="51"/>
      <c r="R524364" s="51"/>
      <c r="Z524364" s="51"/>
      <c r="AH524364" s="51"/>
      <c r="AP524364" s="51"/>
      <c r="AX524364" s="51"/>
      <c r="BF524364" s="51"/>
    </row>
    <row r="524365" spans="2:58" x14ac:dyDescent="0.15">
      <c r="B524365" s="51"/>
      <c r="J524365" s="51"/>
      <c r="R524365" s="51"/>
      <c r="Z524365" s="51"/>
      <c r="AH524365" s="51"/>
      <c r="AP524365" s="51"/>
      <c r="AX524365" s="51"/>
      <c r="BF524365" s="51"/>
    </row>
    <row r="524366" spans="2:58" x14ac:dyDescent="0.15">
      <c r="B524366" s="51"/>
      <c r="J524366" s="51"/>
      <c r="R524366" s="51"/>
      <c r="Z524366" s="51"/>
      <c r="AH524366" s="51"/>
      <c r="AP524366" s="51"/>
      <c r="AX524366" s="51"/>
      <c r="BF524366" s="51"/>
    </row>
    <row r="524367" spans="2:58" x14ac:dyDescent="0.15">
      <c r="B524367" s="51"/>
      <c r="J524367" s="51"/>
      <c r="R524367" s="51"/>
      <c r="Z524367" s="51"/>
      <c r="AH524367" s="51"/>
      <c r="AP524367" s="51"/>
      <c r="AX524367" s="51"/>
      <c r="BF524367" s="51"/>
    </row>
    <row r="524368" spans="2:58" x14ac:dyDescent="0.15">
      <c r="B524368" s="51"/>
      <c r="J524368" s="51"/>
      <c r="R524368" s="51"/>
      <c r="Z524368" s="51"/>
      <c r="AH524368" s="51"/>
      <c r="AP524368" s="51"/>
      <c r="AX524368" s="51"/>
      <c r="BF524368" s="51"/>
    </row>
    <row r="524369" spans="1:58" x14ac:dyDescent="0.15">
      <c r="B524369" s="51"/>
      <c r="J524369" s="51"/>
      <c r="R524369" s="51"/>
      <c r="Z524369" s="51"/>
      <c r="AH524369" s="51"/>
      <c r="AP524369" s="51"/>
      <c r="AX524369" s="51"/>
      <c r="BF524369" s="51"/>
    </row>
    <row r="524370" spans="1:58" x14ac:dyDescent="0.15">
      <c r="B524370" s="51"/>
      <c r="J524370" s="51"/>
      <c r="R524370" s="51"/>
      <c r="Z524370" s="51"/>
      <c r="AH524370" s="51"/>
      <c r="AP524370" s="51"/>
      <c r="AX524370" s="51"/>
      <c r="BF524370" s="51"/>
    </row>
    <row r="524371" spans="1:58" x14ac:dyDescent="0.15">
      <c r="B524371" s="51"/>
      <c r="J524371" s="51"/>
      <c r="R524371" s="51"/>
      <c r="Z524371" s="51"/>
      <c r="AH524371" s="51"/>
      <c r="AP524371" s="51"/>
      <c r="AX524371" s="51"/>
      <c r="BF524371" s="51"/>
    </row>
    <row r="524372" spans="1:58" x14ac:dyDescent="0.15">
      <c r="B524372" s="51"/>
      <c r="J524372" s="51"/>
      <c r="R524372" s="51"/>
      <c r="Z524372" s="51"/>
      <c r="AH524372" s="51"/>
      <c r="AP524372" s="51"/>
      <c r="AX524372" s="51"/>
      <c r="BF524372" s="51"/>
    </row>
    <row r="524373" spans="1:58" x14ac:dyDescent="0.15">
      <c r="B524373" s="51"/>
      <c r="J524373" s="51"/>
      <c r="R524373" s="51"/>
      <c r="Z524373" s="51"/>
      <c r="AH524373" s="51"/>
      <c r="AP524373" s="51"/>
      <c r="AX524373" s="51"/>
      <c r="BF524373" s="51"/>
    </row>
    <row r="524374" spans="1:58" x14ac:dyDescent="0.15">
      <c r="B524374" s="51"/>
      <c r="J524374" s="51"/>
      <c r="R524374" s="51"/>
      <c r="Z524374" s="51"/>
      <c r="AH524374" s="51"/>
      <c r="AP524374" s="51"/>
      <c r="AX524374" s="51"/>
      <c r="BF524374" s="51"/>
    </row>
    <row r="524375" spans="1:58" x14ac:dyDescent="0.15">
      <c r="B524375" s="51"/>
      <c r="J524375" s="51"/>
      <c r="R524375" s="51"/>
      <c r="Z524375" s="51"/>
      <c r="AH524375" s="51"/>
      <c r="AP524375" s="51"/>
      <c r="AX524375" s="51"/>
      <c r="BF524375" s="51"/>
    </row>
    <row r="524376" spans="1:58" x14ac:dyDescent="0.15">
      <c r="A524376" s="51"/>
      <c r="B524376" s="51"/>
      <c r="I524376" s="51"/>
      <c r="J524376" s="51"/>
      <c r="Q524376" s="51"/>
      <c r="R524376" s="51"/>
      <c r="Y524376" s="51"/>
      <c r="Z524376" s="51"/>
      <c r="AG524376" s="51"/>
      <c r="AH524376" s="51"/>
      <c r="AO524376" s="51"/>
      <c r="AP524376" s="51"/>
      <c r="AW524376" s="51"/>
      <c r="AX524376" s="51"/>
      <c r="BE524376" s="51"/>
      <c r="BF524376" s="51"/>
    </row>
    <row r="589840" spans="1:64" x14ac:dyDescent="0.15">
      <c r="A589840" s="51"/>
      <c r="B589840" s="51"/>
      <c r="C589840" s="51"/>
      <c r="D589840" s="51"/>
      <c r="E589840" s="51"/>
      <c r="F589840" s="51"/>
      <c r="G589840" s="51"/>
      <c r="H589840" s="51"/>
      <c r="I589840" s="51"/>
      <c r="J589840" s="51"/>
      <c r="K589840" s="51"/>
      <c r="L589840" s="51"/>
      <c r="M589840" s="51"/>
      <c r="N589840" s="51"/>
      <c r="O589840" s="51"/>
      <c r="P589840" s="51"/>
      <c r="Q589840" s="51"/>
      <c r="R589840" s="51"/>
      <c r="S589840" s="51"/>
      <c r="T589840" s="51"/>
      <c r="U589840" s="51"/>
      <c r="V589840" s="51"/>
      <c r="W589840" s="51"/>
      <c r="X589840" s="51"/>
      <c r="Y589840" s="51"/>
      <c r="Z589840" s="51"/>
      <c r="AA589840" s="51"/>
      <c r="AB589840" s="51"/>
      <c r="AC589840" s="51"/>
      <c r="AD589840" s="51"/>
      <c r="AE589840" s="51"/>
      <c r="AF589840" s="51"/>
      <c r="AG589840" s="51"/>
      <c r="AH589840" s="51"/>
      <c r="AI589840" s="51"/>
      <c r="AJ589840" s="51"/>
      <c r="AK589840" s="51"/>
      <c r="AL589840" s="51"/>
      <c r="AM589840" s="51"/>
      <c r="AN589840" s="51"/>
      <c r="AO589840" s="51"/>
      <c r="AP589840" s="51"/>
      <c r="AQ589840" s="51"/>
      <c r="AR589840" s="51"/>
      <c r="AS589840" s="51"/>
      <c r="AT589840" s="51"/>
      <c r="AU589840" s="51"/>
      <c r="AV589840" s="51"/>
      <c r="AW589840" s="51"/>
      <c r="AX589840" s="51"/>
      <c r="AY589840" s="51"/>
      <c r="AZ589840" s="51"/>
      <c r="BA589840" s="51"/>
      <c r="BB589840" s="51"/>
      <c r="BC589840" s="51"/>
      <c r="BD589840" s="51"/>
      <c r="BE589840" s="51"/>
      <c r="BF589840" s="51"/>
      <c r="BG589840" s="51"/>
      <c r="BH589840" s="51"/>
      <c r="BI589840" s="51"/>
      <c r="BJ589840" s="51"/>
      <c r="BK589840" s="51"/>
      <c r="BL589840" s="51"/>
    </row>
    <row r="589841" spans="1:64" x14ac:dyDescent="0.15">
      <c r="A589841" s="51"/>
      <c r="B589841" s="51"/>
      <c r="C589841" s="51"/>
      <c r="D589841" s="51"/>
      <c r="E589841" s="51"/>
      <c r="F589841" s="51"/>
      <c r="G589841" s="51"/>
      <c r="H589841" s="51"/>
      <c r="I589841" s="51"/>
      <c r="J589841" s="51"/>
      <c r="K589841" s="51"/>
      <c r="L589841" s="51"/>
      <c r="M589841" s="51"/>
      <c r="N589841" s="51"/>
      <c r="O589841" s="51"/>
      <c r="P589841" s="51"/>
      <c r="Q589841" s="51"/>
      <c r="R589841" s="51"/>
      <c r="S589841" s="51"/>
      <c r="T589841" s="51"/>
      <c r="U589841" s="51"/>
      <c r="V589841" s="51"/>
      <c r="W589841" s="51"/>
      <c r="X589841" s="51"/>
      <c r="Y589841" s="51"/>
      <c r="Z589841" s="51"/>
      <c r="AA589841" s="51"/>
      <c r="AB589841" s="51"/>
      <c r="AC589841" s="51"/>
      <c r="AD589841" s="51"/>
      <c r="AE589841" s="51"/>
      <c r="AF589841" s="51"/>
      <c r="AG589841" s="51"/>
      <c r="AH589841" s="51"/>
      <c r="AI589841" s="51"/>
      <c r="AJ589841" s="51"/>
      <c r="AK589841" s="51"/>
      <c r="AL589841" s="51"/>
      <c r="AM589841" s="51"/>
      <c r="AN589841" s="51"/>
      <c r="AO589841" s="51"/>
      <c r="AP589841" s="51"/>
      <c r="AQ589841" s="51"/>
      <c r="AR589841" s="51"/>
      <c r="AS589841" s="51"/>
      <c r="AT589841" s="51"/>
      <c r="AU589841" s="51"/>
      <c r="AV589841" s="51"/>
      <c r="AW589841" s="51"/>
      <c r="AX589841" s="51"/>
      <c r="AY589841" s="51"/>
      <c r="AZ589841" s="51"/>
      <c r="BA589841" s="51"/>
      <c r="BB589841" s="51"/>
      <c r="BC589841" s="51"/>
      <c r="BD589841" s="51"/>
      <c r="BE589841" s="51"/>
      <c r="BF589841" s="51"/>
      <c r="BG589841" s="51"/>
      <c r="BH589841" s="51"/>
      <c r="BI589841" s="51"/>
      <c r="BJ589841" s="51"/>
      <c r="BK589841" s="51"/>
      <c r="BL589841" s="51"/>
    </row>
    <row r="589843" spans="1:64" x14ac:dyDescent="0.15">
      <c r="B589843" s="51"/>
      <c r="J589843" s="51"/>
      <c r="R589843" s="51"/>
      <c r="Z589843" s="51"/>
      <c r="AH589843" s="51"/>
      <c r="AP589843" s="51"/>
      <c r="AX589843" s="51"/>
      <c r="BF589843" s="51"/>
    </row>
    <row r="589844" spans="1:64" x14ac:dyDescent="0.15">
      <c r="B589844" s="51"/>
      <c r="J589844" s="51"/>
      <c r="R589844" s="51"/>
      <c r="Z589844" s="51"/>
      <c r="AH589844" s="51"/>
      <c r="AP589844" s="51"/>
      <c r="AX589844" s="51"/>
      <c r="BF589844" s="51"/>
    </row>
    <row r="589845" spans="1:64" x14ac:dyDescent="0.15">
      <c r="B589845" s="51"/>
      <c r="J589845" s="51"/>
      <c r="R589845" s="51"/>
      <c r="Z589845" s="51"/>
      <c r="AH589845" s="51"/>
      <c r="AP589845" s="51"/>
      <c r="AX589845" s="51"/>
      <c r="BF589845" s="51"/>
    </row>
    <row r="589846" spans="1:64" x14ac:dyDescent="0.15">
      <c r="B589846" s="51"/>
      <c r="J589846" s="51"/>
      <c r="R589846" s="51"/>
      <c r="Z589846" s="51"/>
      <c r="AH589846" s="51"/>
      <c r="AP589846" s="51"/>
      <c r="AX589846" s="51"/>
      <c r="BF589846" s="51"/>
    </row>
    <row r="589847" spans="1:64" x14ac:dyDescent="0.15">
      <c r="B589847" s="51"/>
      <c r="J589847" s="51"/>
      <c r="R589847" s="51"/>
      <c r="Z589847" s="51"/>
      <c r="AH589847" s="51"/>
      <c r="AP589847" s="51"/>
      <c r="AX589847" s="51"/>
      <c r="BF589847" s="51"/>
    </row>
    <row r="589848" spans="1:64" x14ac:dyDescent="0.15">
      <c r="B589848" s="51"/>
      <c r="J589848" s="51"/>
      <c r="R589848" s="51"/>
      <c r="Z589848" s="51"/>
      <c r="AH589848" s="51"/>
      <c r="AP589848" s="51"/>
      <c r="AX589848" s="51"/>
      <c r="BF589848" s="51"/>
    </row>
    <row r="589849" spans="1:64" x14ac:dyDescent="0.15">
      <c r="B589849" s="51"/>
      <c r="J589849" s="51"/>
      <c r="R589849" s="51"/>
      <c r="Z589849" s="51"/>
      <c r="AH589849" s="51"/>
      <c r="AP589849" s="51"/>
      <c r="AX589849" s="51"/>
      <c r="BF589849" s="51"/>
    </row>
    <row r="589850" spans="1:64" x14ac:dyDescent="0.15">
      <c r="B589850" s="51"/>
      <c r="J589850" s="51"/>
      <c r="R589850" s="51"/>
      <c r="Z589850" s="51"/>
      <c r="AH589850" s="51"/>
      <c r="AP589850" s="51"/>
      <c r="AX589850" s="51"/>
      <c r="BF589850" s="51"/>
    </row>
    <row r="589851" spans="1:64" x14ac:dyDescent="0.15">
      <c r="B589851" s="51"/>
      <c r="J589851" s="51"/>
      <c r="R589851" s="51"/>
      <c r="Z589851" s="51"/>
      <c r="AH589851" s="51"/>
      <c r="AP589851" s="51"/>
      <c r="AX589851" s="51"/>
      <c r="BF589851" s="51"/>
    </row>
    <row r="589852" spans="1:64" x14ac:dyDescent="0.15">
      <c r="B589852" s="51"/>
      <c r="J589852" s="51"/>
      <c r="R589852" s="51"/>
      <c r="Z589852" s="51"/>
      <c r="AH589852" s="51"/>
      <c r="AP589852" s="51"/>
      <c r="AX589852" s="51"/>
      <c r="BF589852" s="51"/>
    </row>
    <row r="589853" spans="1:64" x14ac:dyDescent="0.15">
      <c r="B589853" s="51"/>
      <c r="J589853" s="51"/>
      <c r="R589853" s="51"/>
      <c r="Z589853" s="51"/>
      <c r="AH589853" s="51"/>
      <c r="AP589853" s="51"/>
      <c r="AX589853" s="51"/>
      <c r="BF589853" s="51"/>
    </row>
    <row r="589854" spans="1:64" x14ac:dyDescent="0.15">
      <c r="B589854" s="51"/>
      <c r="J589854" s="51"/>
      <c r="R589854" s="51"/>
      <c r="Z589854" s="51"/>
      <c r="AH589854" s="51"/>
      <c r="AP589854" s="51"/>
      <c r="AX589854" s="51"/>
      <c r="BF589854" s="51"/>
    </row>
    <row r="589855" spans="1:64" x14ac:dyDescent="0.15">
      <c r="B589855" s="51"/>
      <c r="J589855" s="51"/>
      <c r="R589855" s="51"/>
      <c r="Z589855" s="51"/>
      <c r="AH589855" s="51"/>
      <c r="AP589855" s="51"/>
      <c r="AX589855" s="51"/>
      <c r="BF589855" s="51"/>
    </row>
    <row r="589856" spans="1:64" x14ac:dyDescent="0.15">
      <c r="B589856" s="51"/>
      <c r="J589856" s="51"/>
      <c r="R589856" s="51"/>
      <c r="Z589856" s="51"/>
      <c r="AH589856" s="51"/>
      <c r="AP589856" s="51"/>
      <c r="AX589856" s="51"/>
      <c r="BF589856" s="51"/>
    </row>
    <row r="589857" spans="2:58" x14ac:dyDescent="0.15">
      <c r="B589857" s="51"/>
      <c r="J589857" s="51"/>
      <c r="R589857" s="51"/>
      <c r="Z589857" s="51"/>
      <c r="AH589857" s="51"/>
      <c r="AP589857" s="51"/>
      <c r="AX589857" s="51"/>
      <c r="BF589857" s="51"/>
    </row>
    <row r="589858" spans="2:58" x14ac:dyDescent="0.15">
      <c r="B589858" s="51"/>
      <c r="J589858" s="51"/>
      <c r="R589858" s="51"/>
      <c r="Z589858" s="51"/>
      <c r="AH589858" s="51"/>
      <c r="AP589858" s="51"/>
      <c r="AX589858" s="51"/>
      <c r="BF589858" s="51"/>
    </row>
    <row r="589859" spans="2:58" x14ac:dyDescent="0.15">
      <c r="B589859" s="51"/>
      <c r="J589859" s="51"/>
      <c r="R589859" s="51"/>
      <c r="Z589859" s="51"/>
      <c r="AH589859" s="51"/>
      <c r="AP589859" s="51"/>
      <c r="AX589859" s="51"/>
      <c r="BF589859" s="51"/>
    </row>
    <row r="589860" spans="2:58" x14ac:dyDescent="0.15">
      <c r="B589860" s="51"/>
      <c r="J589860" s="51"/>
      <c r="R589860" s="51"/>
      <c r="Z589860" s="51"/>
      <c r="AH589860" s="51"/>
      <c r="AP589860" s="51"/>
      <c r="AX589860" s="51"/>
      <c r="BF589860" s="51"/>
    </row>
    <row r="589861" spans="2:58" x14ac:dyDescent="0.15">
      <c r="B589861" s="51"/>
      <c r="J589861" s="51"/>
      <c r="R589861" s="51"/>
      <c r="Z589861" s="51"/>
      <c r="AH589861" s="51"/>
      <c r="AP589861" s="51"/>
      <c r="AX589861" s="51"/>
      <c r="BF589861" s="51"/>
    </row>
    <row r="589862" spans="2:58" x14ac:dyDescent="0.15">
      <c r="B589862" s="51"/>
      <c r="J589862" s="51"/>
      <c r="R589862" s="51"/>
      <c r="Z589862" s="51"/>
      <c r="AH589862" s="51"/>
      <c r="AP589862" s="51"/>
      <c r="AX589862" s="51"/>
      <c r="BF589862" s="51"/>
    </row>
    <row r="589863" spans="2:58" x14ac:dyDescent="0.15">
      <c r="B589863" s="51"/>
      <c r="J589863" s="51"/>
      <c r="R589863" s="51"/>
      <c r="Z589863" s="51"/>
      <c r="AH589863" s="51"/>
      <c r="AP589863" s="51"/>
      <c r="AX589863" s="51"/>
      <c r="BF589863" s="51"/>
    </row>
    <row r="589864" spans="2:58" x14ac:dyDescent="0.15">
      <c r="B589864" s="51"/>
      <c r="J589864" s="51"/>
      <c r="R589864" s="51"/>
      <c r="Z589864" s="51"/>
      <c r="AH589864" s="51"/>
      <c r="AP589864" s="51"/>
      <c r="AX589864" s="51"/>
      <c r="BF589864" s="51"/>
    </row>
    <row r="589865" spans="2:58" x14ac:dyDescent="0.15">
      <c r="B589865" s="51"/>
      <c r="J589865" s="51"/>
      <c r="R589865" s="51"/>
      <c r="Z589865" s="51"/>
      <c r="AH589865" s="51"/>
      <c r="AP589865" s="51"/>
      <c r="AX589865" s="51"/>
      <c r="BF589865" s="51"/>
    </row>
    <row r="589866" spans="2:58" x14ac:dyDescent="0.15">
      <c r="B589866" s="51"/>
      <c r="J589866" s="51"/>
      <c r="R589866" s="51"/>
      <c r="Z589866" s="51"/>
      <c r="AH589866" s="51"/>
      <c r="AP589866" s="51"/>
      <c r="AX589866" s="51"/>
      <c r="BF589866" s="51"/>
    </row>
    <row r="589867" spans="2:58" x14ac:dyDescent="0.15">
      <c r="B589867" s="51"/>
      <c r="J589867" s="51"/>
      <c r="R589867" s="51"/>
      <c r="Z589867" s="51"/>
      <c r="AH589867" s="51"/>
      <c r="AP589867" s="51"/>
      <c r="AX589867" s="51"/>
      <c r="BF589867" s="51"/>
    </row>
    <row r="589868" spans="2:58" x14ac:dyDescent="0.15">
      <c r="B589868" s="51"/>
      <c r="J589868" s="51"/>
      <c r="R589868" s="51"/>
      <c r="Z589868" s="51"/>
      <c r="AH589868" s="51"/>
      <c r="AP589868" s="51"/>
      <c r="AX589868" s="51"/>
      <c r="BF589868" s="51"/>
    </row>
    <row r="589869" spans="2:58" x14ac:dyDescent="0.15">
      <c r="B589869" s="51"/>
      <c r="J589869" s="51"/>
      <c r="R589869" s="51"/>
      <c r="Z589869" s="51"/>
      <c r="AH589869" s="51"/>
      <c r="AP589869" s="51"/>
      <c r="AX589869" s="51"/>
      <c r="BF589869" s="51"/>
    </row>
    <row r="589870" spans="2:58" x14ac:dyDescent="0.15">
      <c r="B589870" s="51"/>
      <c r="J589870" s="51"/>
      <c r="R589870" s="51"/>
      <c r="Z589870" s="51"/>
      <c r="AH589870" s="51"/>
      <c r="AP589870" s="51"/>
      <c r="AX589870" s="51"/>
      <c r="BF589870" s="51"/>
    </row>
    <row r="589871" spans="2:58" x14ac:dyDescent="0.15">
      <c r="B589871" s="51"/>
      <c r="J589871" s="51"/>
      <c r="R589871" s="51"/>
      <c r="Z589871" s="51"/>
      <c r="AH589871" s="51"/>
      <c r="AP589871" s="51"/>
      <c r="AX589871" s="51"/>
      <c r="BF589871" s="51"/>
    </row>
    <row r="589872" spans="2:58" x14ac:dyDescent="0.15">
      <c r="B589872" s="51"/>
      <c r="J589872" s="51"/>
      <c r="R589872" s="51"/>
      <c r="Z589872" s="51"/>
      <c r="AH589872" s="51"/>
      <c r="AP589872" s="51"/>
      <c r="AX589872" s="51"/>
      <c r="BF589872" s="51"/>
    </row>
    <row r="589873" spans="2:58" x14ac:dyDescent="0.15">
      <c r="B589873" s="51"/>
      <c r="J589873" s="51"/>
      <c r="R589873" s="51"/>
      <c r="Z589873" s="51"/>
      <c r="AH589873" s="51"/>
      <c r="AP589873" s="51"/>
      <c r="AX589873" s="51"/>
      <c r="BF589873" s="51"/>
    </row>
    <row r="589874" spans="2:58" x14ac:dyDescent="0.15">
      <c r="B589874" s="51"/>
      <c r="J589874" s="51"/>
      <c r="R589874" s="51"/>
      <c r="Z589874" s="51"/>
      <c r="AH589874" s="51"/>
      <c r="AP589874" s="51"/>
      <c r="AX589874" s="51"/>
      <c r="BF589874" s="51"/>
    </row>
    <row r="589875" spans="2:58" x14ac:dyDescent="0.15">
      <c r="B589875" s="51"/>
      <c r="J589875" s="51"/>
      <c r="R589875" s="51"/>
      <c r="Z589875" s="51"/>
      <c r="AH589875" s="51"/>
      <c r="AP589875" s="51"/>
      <c r="AX589875" s="51"/>
      <c r="BF589875" s="51"/>
    </row>
    <row r="589876" spans="2:58" x14ac:dyDescent="0.15">
      <c r="B589876" s="51"/>
      <c r="J589876" s="51"/>
      <c r="R589876" s="51"/>
      <c r="Z589876" s="51"/>
      <c r="AH589876" s="51"/>
      <c r="AP589876" s="51"/>
      <c r="AX589876" s="51"/>
      <c r="BF589876" s="51"/>
    </row>
    <row r="589877" spans="2:58" x14ac:dyDescent="0.15">
      <c r="B589877" s="51"/>
      <c r="J589877" s="51"/>
      <c r="R589877" s="51"/>
      <c r="Z589877" s="51"/>
      <c r="AH589877" s="51"/>
      <c r="AP589877" s="51"/>
      <c r="AX589877" s="51"/>
      <c r="BF589877" s="51"/>
    </row>
    <row r="589878" spans="2:58" x14ac:dyDescent="0.15">
      <c r="B589878" s="51"/>
      <c r="J589878" s="51"/>
      <c r="R589878" s="51"/>
      <c r="Z589878" s="51"/>
      <c r="AH589878" s="51"/>
      <c r="AP589878" s="51"/>
      <c r="AX589878" s="51"/>
      <c r="BF589878" s="51"/>
    </row>
    <row r="589879" spans="2:58" x14ac:dyDescent="0.15">
      <c r="B589879" s="51"/>
      <c r="J589879" s="51"/>
      <c r="R589879" s="51"/>
      <c r="Z589879" s="51"/>
      <c r="AH589879" s="51"/>
      <c r="AP589879" s="51"/>
      <c r="AX589879" s="51"/>
      <c r="BF589879" s="51"/>
    </row>
    <row r="589880" spans="2:58" x14ac:dyDescent="0.15">
      <c r="B589880" s="51"/>
      <c r="J589880" s="51"/>
      <c r="R589880" s="51"/>
      <c r="Z589880" s="51"/>
      <c r="AH589880" s="51"/>
      <c r="AP589880" s="51"/>
      <c r="AX589880" s="51"/>
      <c r="BF589880" s="51"/>
    </row>
    <row r="589881" spans="2:58" x14ac:dyDescent="0.15">
      <c r="B589881" s="51"/>
      <c r="J589881" s="51"/>
      <c r="R589881" s="51"/>
      <c r="Z589881" s="51"/>
      <c r="AH589881" s="51"/>
      <c r="AP589881" s="51"/>
      <c r="AX589881" s="51"/>
      <c r="BF589881" s="51"/>
    </row>
    <row r="589882" spans="2:58" x14ac:dyDescent="0.15">
      <c r="B589882" s="51"/>
      <c r="J589882" s="51"/>
      <c r="R589882" s="51"/>
      <c r="Z589882" s="51"/>
      <c r="AH589882" s="51"/>
      <c r="AP589882" s="51"/>
      <c r="AX589882" s="51"/>
      <c r="BF589882" s="51"/>
    </row>
    <row r="589883" spans="2:58" x14ac:dyDescent="0.15">
      <c r="B589883" s="51"/>
      <c r="J589883" s="51"/>
      <c r="R589883" s="51"/>
      <c r="Z589883" s="51"/>
      <c r="AH589883" s="51"/>
      <c r="AP589883" s="51"/>
      <c r="AX589883" s="51"/>
      <c r="BF589883" s="51"/>
    </row>
    <row r="589884" spans="2:58" x14ac:dyDescent="0.15">
      <c r="B589884" s="51"/>
      <c r="J589884" s="51"/>
      <c r="R589884" s="51"/>
      <c r="Z589884" s="51"/>
      <c r="AH589884" s="51"/>
      <c r="AP589884" s="51"/>
      <c r="AX589884" s="51"/>
      <c r="BF589884" s="51"/>
    </row>
    <row r="589885" spans="2:58" x14ac:dyDescent="0.15">
      <c r="B589885" s="51"/>
      <c r="J589885" s="51"/>
      <c r="R589885" s="51"/>
      <c r="Z589885" s="51"/>
      <c r="AH589885" s="51"/>
      <c r="AP589885" s="51"/>
      <c r="AX589885" s="51"/>
      <c r="BF589885" s="51"/>
    </row>
    <row r="589886" spans="2:58" x14ac:dyDescent="0.15">
      <c r="B589886" s="51"/>
      <c r="J589886" s="51"/>
      <c r="R589886" s="51"/>
      <c r="Z589886" s="51"/>
      <c r="AH589886" s="51"/>
      <c r="AP589886" s="51"/>
      <c r="AX589886" s="51"/>
      <c r="BF589886" s="51"/>
    </row>
    <row r="589887" spans="2:58" x14ac:dyDescent="0.15">
      <c r="B589887" s="51"/>
      <c r="J589887" s="51"/>
      <c r="R589887" s="51"/>
      <c r="Z589887" s="51"/>
      <c r="AH589887" s="51"/>
      <c r="AP589887" s="51"/>
      <c r="AX589887" s="51"/>
      <c r="BF589887" s="51"/>
    </row>
    <row r="589888" spans="2:58" x14ac:dyDescent="0.15">
      <c r="B589888" s="51"/>
      <c r="J589888" s="51"/>
      <c r="R589888" s="51"/>
      <c r="Z589888" s="51"/>
      <c r="AH589888" s="51"/>
      <c r="AP589888" s="51"/>
      <c r="AX589888" s="51"/>
      <c r="BF589888" s="51"/>
    </row>
    <row r="589889" spans="2:58" x14ac:dyDescent="0.15">
      <c r="B589889" s="51"/>
      <c r="J589889" s="51"/>
      <c r="R589889" s="51"/>
      <c r="Z589889" s="51"/>
      <c r="AH589889" s="51"/>
      <c r="AP589889" s="51"/>
      <c r="AX589889" s="51"/>
      <c r="BF589889" s="51"/>
    </row>
    <row r="589890" spans="2:58" x14ac:dyDescent="0.15">
      <c r="B589890" s="51"/>
      <c r="J589890" s="51"/>
      <c r="R589890" s="51"/>
      <c r="Z589890" s="51"/>
      <c r="AH589890" s="51"/>
      <c r="AP589890" s="51"/>
      <c r="AX589890" s="51"/>
      <c r="BF589890" s="51"/>
    </row>
    <row r="589891" spans="2:58" x14ac:dyDescent="0.15">
      <c r="B589891" s="51"/>
      <c r="J589891" s="51"/>
      <c r="R589891" s="51"/>
      <c r="Z589891" s="51"/>
      <c r="AH589891" s="51"/>
      <c r="AP589891" s="51"/>
      <c r="AX589891" s="51"/>
      <c r="BF589891" s="51"/>
    </row>
    <row r="589892" spans="2:58" x14ac:dyDescent="0.15">
      <c r="B589892" s="51"/>
      <c r="J589892" s="51"/>
      <c r="R589892" s="51"/>
      <c r="Z589892" s="51"/>
      <c r="AH589892" s="51"/>
      <c r="AP589892" s="51"/>
      <c r="AX589892" s="51"/>
      <c r="BF589892" s="51"/>
    </row>
    <row r="589893" spans="2:58" x14ac:dyDescent="0.15">
      <c r="B589893" s="51"/>
      <c r="J589893" s="51"/>
      <c r="R589893" s="51"/>
      <c r="Z589893" s="51"/>
      <c r="AH589893" s="51"/>
      <c r="AP589893" s="51"/>
      <c r="AX589893" s="51"/>
      <c r="BF589893" s="51"/>
    </row>
    <row r="589894" spans="2:58" x14ac:dyDescent="0.15">
      <c r="B589894" s="51"/>
      <c r="J589894" s="51"/>
      <c r="R589894" s="51"/>
      <c r="Z589894" s="51"/>
      <c r="AH589894" s="51"/>
      <c r="AP589894" s="51"/>
      <c r="AX589894" s="51"/>
      <c r="BF589894" s="51"/>
    </row>
    <row r="589895" spans="2:58" x14ac:dyDescent="0.15">
      <c r="B589895" s="51"/>
      <c r="J589895" s="51"/>
      <c r="R589895" s="51"/>
      <c r="Z589895" s="51"/>
      <c r="AH589895" s="51"/>
      <c r="AP589895" s="51"/>
      <c r="AX589895" s="51"/>
      <c r="BF589895" s="51"/>
    </row>
    <row r="589896" spans="2:58" x14ac:dyDescent="0.15">
      <c r="B589896" s="51"/>
      <c r="J589896" s="51"/>
      <c r="R589896" s="51"/>
      <c r="Z589896" s="51"/>
      <c r="AH589896" s="51"/>
      <c r="AP589896" s="51"/>
      <c r="AX589896" s="51"/>
      <c r="BF589896" s="51"/>
    </row>
    <row r="589897" spans="2:58" x14ac:dyDescent="0.15">
      <c r="B589897" s="51"/>
      <c r="J589897" s="51"/>
      <c r="R589897" s="51"/>
      <c r="Z589897" s="51"/>
      <c r="AH589897" s="51"/>
      <c r="AP589897" s="51"/>
      <c r="AX589897" s="51"/>
      <c r="BF589897" s="51"/>
    </row>
    <row r="589898" spans="2:58" x14ac:dyDescent="0.15">
      <c r="B589898" s="51"/>
      <c r="J589898" s="51"/>
      <c r="R589898" s="51"/>
      <c r="Z589898" s="51"/>
      <c r="AH589898" s="51"/>
      <c r="AP589898" s="51"/>
      <c r="AX589898" s="51"/>
      <c r="BF589898" s="51"/>
    </row>
    <row r="589899" spans="2:58" x14ac:dyDescent="0.15">
      <c r="B589899" s="51"/>
      <c r="J589899" s="51"/>
      <c r="R589899" s="51"/>
      <c r="Z589899" s="51"/>
      <c r="AH589899" s="51"/>
      <c r="AP589899" s="51"/>
      <c r="AX589899" s="51"/>
      <c r="BF589899" s="51"/>
    </row>
    <row r="589900" spans="2:58" x14ac:dyDescent="0.15">
      <c r="B589900" s="51"/>
      <c r="J589900" s="51"/>
      <c r="R589900" s="51"/>
      <c r="Z589900" s="51"/>
      <c r="AH589900" s="51"/>
      <c r="AP589900" s="51"/>
      <c r="AX589900" s="51"/>
      <c r="BF589900" s="51"/>
    </row>
    <row r="589901" spans="2:58" x14ac:dyDescent="0.15">
      <c r="B589901" s="51"/>
      <c r="J589901" s="51"/>
      <c r="R589901" s="51"/>
      <c r="Z589901" s="51"/>
      <c r="AH589901" s="51"/>
      <c r="AP589901" s="51"/>
      <c r="AX589901" s="51"/>
      <c r="BF589901" s="51"/>
    </row>
    <row r="589902" spans="2:58" x14ac:dyDescent="0.15">
      <c r="B589902" s="51"/>
      <c r="J589902" s="51"/>
      <c r="R589902" s="51"/>
      <c r="Z589902" s="51"/>
      <c r="AH589902" s="51"/>
      <c r="AP589902" s="51"/>
      <c r="AX589902" s="51"/>
      <c r="BF589902" s="51"/>
    </row>
    <row r="589903" spans="2:58" x14ac:dyDescent="0.15">
      <c r="B589903" s="51"/>
      <c r="J589903" s="51"/>
      <c r="R589903" s="51"/>
      <c r="Z589903" s="51"/>
      <c r="AH589903" s="51"/>
      <c r="AP589903" s="51"/>
      <c r="AX589903" s="51"/>
      <c r="BF589903" s="51"/>
    </row>
    <row r="589904" spans="2:58" x14ac:dyDescent="0.15">
      <c r="B589904" s="51"/>
      <c r="J589904" s="51"/>
      <c r="R589904" s="51"/>
      <c r="Z589904" s="51"/>
      <c r="AH589904" s="51"/>
      <c r="AP589904" s="51"/>
      <c r="AX589904" s="51"/>
      <c r="BF589904" s="51"/>
    </row>
    <row r="589905" spans="1:58" x14ac:dyDescent="0.15">
      <c r="B589905" s="51"/>
      <c r="J589905" s="51"/>
      <c r="R589905" s="51"/>
      <c r="Z589905" s="51"/>
      <c r="AH589905" s="51"/>
      <c r="AP589905" s="51"/>
      <c r="AX589905" s="51"/>
      <c r="BF589905" s="51"/>
    </row>
    <row r="589906" spans="1:58" x14ac:dyDescent="0.15">
      <c r="B589906" s="51"/>
      <c r="J589906" s="51"/>
      <c r="R589906" s="51"/>
      <c r="Z589906" s="51"/>
      <c r="AH589906" s="51"/>
      <c r="AP589906" s="51"/>
      <c r="AX589906" s="51"/>
      <c r="BF589906" s="51"/>
    </row>
    <row r="589907" spans="1:58" x14ac:dyDescent="0.15">
      <c r="B589907" s="51"/>
      <c r="J589907" s="51"/>
      <c r="R589907" s="51"/>
      <c r="Z589907" s="51"/>
      <c r="AH589907" s="51"/>
      <c r="AP589907" s="51"/>
      <c r="AX589907" s="51"/>
      <c r="BF589907" s="51"/>
    </row>
    <row r="589908" spans="1:58" x14ac:dyDescent="0.15">
      <c r="B589908" s="51"/>
      <c r="J589908" s="51"/>
      <c r="R589908" s="51"/>
      <c r="Z589908" s="51"/>
      <c r="AH589908" s="51"/>
      <c r="AP589908" s="51"/>
      <c r="AX589908" s="51"/>
      <c r="BF589908" s="51"/>
    </row>
    <row r="589909" spans="1:58" x14ac:dyDescent="0.15">
      <c r="B589909" s="51"/>
      <c r="J589909" s="51"/>
      <c r="R589909" s="51"/>
      <c r="Z589909" s="51"/>
      <c r="AH589909" s="51"/>
      <c r="AP589909" s="51"/>
      <c r="AX589909" s="51"/>
      <c r="BF589909" s="51"/>
    </row>
    <row r="589910" spans="1:58" x14ac:dyDescent="0.15">
      <c r="B589910" s="51"/>
      <c r="J589910" s="51"/>
      <c r="R589910" s="51"/>
      <c r="Z589910" s="51"/>
      <c r="AH589910" s="51"/>
      <c r="AP589910" s="51"/>
      <c r="AX589910" s="51"/>
      <c r="BF589910" s="51"/>
    </row>
    <row r="589911" spans="1:58" x14ac:dyDescent="0.15">
      <c r="B589911" s="51"/>
      <c r="J589911" s="51"/>
      <c r="R589911" s="51"/>
      <c r="Z589911" s="51"/>
      <c r="AH589911" s="51"/>
      <c r="AP589911" s="51"/>
      <c r="AX589911" s="51"/>
      <c r="BF589911" s="51"/>
    </row>
    <row r="589912" spans="1:58" x14ac:dyDescent="0.15">
      <c r="A589912" s="51"/>
      <c r="B589912" s="51"/>
      <c r="I589912" s="51"/>
      <c r="J589912" s="51"/>
      <c r="Q589912" s="51"/>
      <c r="R589912" s="51"/>
      <c r="Y589912" s="51"/>
      <c r="Z589912" s="51"/>
      <c r="AG589912" s="51"/>
      <c r="AH589912" s="51"/>
      <c r="AO589912" s="51"/>
      <c r="AP589912" s="51"/>
      <c r="AW589912" s="51"/>
      <c r="AX589912" s="51"/>
      <c r="BE589912" s="51"/>
      <c r="BF589912" s="51"/>
    </row>
    <row r="655376" spans="1:64" x14ac:dyDescent="0.15">
      <c r="A655376" s="51"/>
      <c r="B655376" s="51"/>
      <c r="C655376" s="51"/>
      <c r="D655376" s="51"/>
      <c r="E655376" s="51"/>
      <c r="F655376" s="51"/>
      <c r="G655376" s="51"/>
      <c r="H655376" s="51"/>
      <c r="I655376" s="51"/>
      <c r="J655376" s="51"/>
      <c r="K655376" s="51"/>
      <c r="L655376" s="51"/>
      <c r="M655376" s="51"/>
      <c r="N655376" s="51"/>
      <c r="O655376" s="51"/>
      <c r="P655376" s="51"/>
      <c r="Q655376" s="51"/>
      <c r="R655376" s="51"/>
      <c r="S655376" s="51"/>
      <c r="T655376" s="51"/>
      <c r="U655376" s="51"/>
      <c r="V655376" s="51"/>
      <c r="W655376" s="51"/>
      <c r="X655376" s="51"/>
      <c r="Y655376" s="51"/>
      <c r="Z655376" s="51"/>
      <c r="AA655376" s="51"/>
      <c r="AB655376" s="51"/>
      <c r="AC655376" s="51"/>
      <c r="AD655376" s="51"/>
      <c r="AE655376" s="51"/>
      <c r="AF655376" s="51"/>
      <c r="AG655376" s="51"/>
      <c r="AH655376" s="51"/>
      <c r="AI655376" s="51"/>
      <c r="AJ655376" s="51"/>
      <c r="AK655376" s="51"/>
      <c r="AL655376" s="51"/>
      <c r="AM655376" s="51"/>
      <c r="AN655376" s="51"/>
      <c r="AO655376" s="51"/>
      <c r="AP655376" s="51"/>
      <c r="AQ655376" s="51"/>
      <c r="AR655376" s="51"/>
      <c r="AS655376" s="51"/>
      <c r="AT655376" s="51"/>
      <c r="AU655376" s="51"/>
      <c r="AV655376" s="51"/>
      <c r="AW655376" s="51"/>
      <c r="AX655376" s="51"/>
      <c r="AY655376" s="51"/>
      <c r="AZ655376" s="51"/>
      <c r="BA655376" s="51"/>
      <c r="BB655376" s="51"/>
      <c r="BC655376" s="51"/>
      <c r="BD655376" s="51"/>
      <c r="BE655376" s="51"/>
      <c r="BF655376" s="51"/>
      <c r="BG655376" s="51"/>
      <c r="BH655376" s="51"/>
      <c r="BI655376" s="51"/>
      <c r="BJ655376" s="51"/>
      <c r="BK655376" s="51"/>
      <c r="BL655376" s="51"/>
    </row>
    <row r="655377" spans="1:64" x14ac:dyDescent="0.15">
      <c r="A655377" s="51"/>
      <c r="B655377" s="51"/>
      <c r="C655377" s="51"/>
      <c r="D655377" s="51"/>
      <c r="E655377" s="51"/>
      <c r="F655377" s="51"/>
      <c r="G655377" s="51"/>
      <c r="H655377" s="51"/>
      <c r="I655377" s="51"/>
      <c r="J655377" s="51"/>
      <c r="K655377" s="51"/>
      <c r="L655377" s="51"/>
      <c r="M655377" s="51"/>
      <c r="N655377" s="51"/>
      <c r="O655377" s="51"/>
      <c r="P655377" s="51"/>
      <c r="Q655377" s="51"/>
      <c r="R655377" s="51"/>
      <c r="S655377" s="51"/>
      <c r="T655377" s="51"/>
      <c r="U655377" s="51"/>
      <c r="V655377" s="51"/>
      <c r="W655377" s="51"/>
      <c r="X655377" s="51"/>
      <c r="Y655377" s="51"/>
      <c r="Z655377" s="51"/>
      <c r="AA655377" s="51"/>
      <c r="AB655377" s="51"/>
      <c r="AC655377" s="51"/>
      <c r="AD655377" s="51"/>
      <c r="AE655377" s="51"/>
      <c r="AF655377" s="51"/>
      <c r="AG655377" s="51"/>
      <c r="AH655377" s="51"/>
      <c r="AI655377" s="51"/>
      <c r="AJ655377" s="51"/>
      <c r="AK655377" s="51"/>
      <c r="AL655377" s="51"/>
      <c r="AM655377" s="51"/>
      <c r="AN655377" s="51"/>
      <c r="AO655377" s="51"/>
      <c r="AP655377" s="51"/>
      <c r="AQ655377" s="51"/>
      <c r="AR655377" s="51"/>
      <c r="AS655377" s="51"/>
      <c r="AT655377" s="51"/>
      <c r="AU655377" s="51"/>
      <c r="AV655377" s="51"/>
      <c r="AW655377" s="51"/>
      <c r="AX655377" s="51"/>
      <c r="AY655377" s="51"/>
      <c r="AZ655377" s="51"/>
      <c r="BA655377" s="51"/>
      <c r="BB655377" s="51"/>
      <c r="BC655377" s="51"/>
      <c r="BD655377" s="51"/>
      <c r="BE655377" s="51"/>
      <c r="BF655377" s="51"/>
      <c r="BG655377" s="51"/>
      <c r="BH655377" s="51"/>
      <c r="BI655377" s="51"/>
      <c r="BJ655377" s="51"/>
      <c r="BK655377" s="51"/>
      <c r="BL655377" s="51"/>
    </row>
    <row r="655379" spans="1:64" x14ac:dyDescent="0.15">
      <c r="B655379" s="51"/>
      <c r="J655379" s="51"/>
      <c r="R655379" s="51"/>
      <c r="Z655379" s="51"/>
      <c r="AH655379" s="51"/>
      <c r="AP655379" s="51"/>
      <c r="AX655379" s="51"/>
      <c r="BF655379" s="51"/>
    </row>
    <row r="655380" spans="1:64" x14ac:dyDescent="0.15">
      <c r="B655380" s="51"/>
      <c r="J655380" s="51"/>
      <c r="R655380" s="51"/>
      <c r="Z655380" s="51"/>
      <c r="AH655380" s="51"/>
      <c r="AP655380" s="51"/>
      <c r="AX655380" s="51"/>
      <c r="BF655380" s="51"/>
    </row>
    <row r="655381" spans="1:64" x14ac:dyDescent="0.15">
      <c r="B655381" s="51"/>
      <c r="J655381" s="51"/>
      <c r="R655381" s="51"/>
      <c r="Z655381" s="51"/>
      <c r="AH655381" s="51"/>
      <c r="AP655381" s="51"/>
      <c r="AX655381" s="51"/>
      <c r="BF655381" s="51"/>
    </row>
    <row r="655382" spans="1:64" x14ac:dyDescent="0.15">
      <c r="B655382" s="51"/>
      <c r="J655382" s="51"/>
      <c r="R655382" s="51"/>
      <c r="Z655382" s="51"/>
      <c r="AH655382" s="51"/>
      <c r="AP655382" s="51"/>
      <c r="AX655382" s="51"/>
      <c r="BF655382" s="51"/>
    </row>
    <row r="655383" spans="1:64" x14ac:dyDescent="0.15">
      <c r="B655383" s="51"/>
      <c r="J655383" s="51"/>
      <c r="R655383" s="51"/>
      <c r="Z655383" s="51"/>
      <c r="AH655383" s="51"/>
      <c r="AP655383" s="51"/>
      <c r="AX655383" s="51"/>
      <c r="BF655383" s="51"/>
    </row>
    <row r="655384" spans="1:64" x14ac:dyDescent="0.15">
      <c r="B655384" s="51"/>
      <c r="J655384" s="51"/>
      <c r="R655384" s="51"/>
      <c r="Z655384" s="51"/>
      <c r="AH655384" s="51"/>
      <c r="AP655384" s="51"/>
      <c r="AX655384" s="51"/>
      <c r="BF655384" s="51"/>
    </row>
    <row r="655385" spans="1:64" x14ac:dyDescent="0.15">
      <c r="B655385" s="51"/>
      <c r="J655385" s="51"/>
      <c r="R655385" s="51"/>
      <c r="Z655385" s="51"/>
      <c r="AH655385" s="51"/>
      <c r="AP655385" s="51"/>
      <c r="AX655385" s="51"/>
      <c r="BF655385" s="51"/>
    </row>
    <row r="655386" spans="1:64" x14ac:dyDescent="0.15">
      <c r="B655386" s="51"/>
      <c r="J655386" s="51"/>
      <c r="R655386" s="51"/>
      <c r="Z655386" s="51"/>
      <c r="AH655386" s="51"/>
      <c r="AP655386" s="51"/>
      <c r="AX655386" s="51"/>
      <c r="BF655386" s="51"/>
    </row>
    <row r="655387" spans="1:64" x14ac:dyDescent="0.15">
      <c r="B655387" s="51"/>
      <c r="J655387" s="51"/>
      <c r="R655387" s="51"/>
      <c r="Z655387" s="51"/>
      <c r="AH655387" s="51"/>
      <c r="AP655387" s="51"/>
      <c r="AX655387" s="51"/>
      <c r="BF655387" s="51"/>
    </row>
    <row r="655388" spans="1:64" x14ac:dyDescent="0.15">
      <c r="B655388" s="51"/>
      <c r="J655388" s="51"/>
      <c r="R655388" s="51"/>
      <c r="Z655388" s="51"/>
      <c r="AH655388" s="51"/>
      <c r="AP655388" s="51"/>
      <c r="AX655388" s="51"/>
      <c r="BF655388" s="51"/>
    </row>
    <row r="655389" spans="1:64" x14ac:dyDescent="0.15">
      <c r="B655389" s="51"/>
      <c r="J655389" s="51"/>
      <c r="R655389" s="51"/>
      <c r="Z655389" s="51"/>
      <c r="AH655389" s="51"/>
      <c r="AP655389" s="51"/>
      <c r="AX655389" s="51"/>
      <c r="BF655389" s="51"/>
    </row>
    <row r="655390" spans="1:64" x14ac:dyDescent="0.15">
      <c r="B655390" s="51"/>
      <c r="J655390" s="51"/>
      <c r="R655390" s="51"/>
      <c r="Z655390" s="51"/>
      <c r="AH655390" s="51"/>
      <c r="AP655390" s="51"/>
      <c r="AX655390" s="51"/>
      <c r="BF655390" s="51"/>
    </row>
    <row r="655391" spans="1:64" x14ac:dyDescent="0.15">
      <c r="B655391" s="51"/>
      <c r="J655391" s="51"/>
      <c r="R655391" s="51"/>
      <c r="Z655391" s="51"/>
      <c r="AH655391" s="51"/>
      <c r="AP655391" s="51"/>
      <c r="AX655391" s="51"/>
      <c r="BF655391" s="51"/>
    </row>
    <row r="655392" spans="1:64" x14ac:dyDescent="0.15">
      <c r="B655392" s="51"/>
      <c r="J655392" s="51"/>
      <c r="R655392" s="51"/>
      <c r="Z655392" s="51"/>
      <c r="AH655392" s="51"/>
      <c r="AP655392" s="51"/>
      <c r="AX655392" s="51"/>
      <c r="BF655392" s="51"/>
    </row>
    <row r="655393" spans="2:58" x14ac:dyDescent="0.15">
      <c r="B655393" s="51"/>
      <c r="J655393" s="51"/>
      <c r="R655393" s="51"/>
      <c r="Z655393" s="51"/>
      <c r="AH655393" s="51"/>
      <c r="AP655393" s="51"/>
      <c r="AX655393" s="51"/>
      <c r="BF655393" s="51"/>
    </row>
    <row r="655394" spans="2:58" x14ac:dyDescent="0.15">
      <c r="B655394" s="51"/>
      <c r="J655394" s="51"/>
      <c r="R655394" s="51"/>
      <c r="Z655394" s="51"/>
      <c r="AH655394" s="51"/>
      <c r="AP655394" s="51"/>
      <c r="AX655394" s="51"/>
      <c r="BF655394" s="51"/>
    </row>
    <row r="655395" spans="2:58" x14ac:dyDescent="0.15">
      <c r="B655395" s="51"/>
      <c r="J655395" s="51"/>
      <c r="R655395" s="51"/>
      <c r="Z655395" s="51"/>
      <c r="AH655395" s="51"/>
      <c r="AP655395" s="51"/>
      <c r="AX655395" s="51"/>
      <c r="BF655395" s="51"/>
    </row>
    <row r="655396" spans="2:58" x14ac:dyDescent="0.15">
      <c r="B655396" s="51"/>
      <c r="J655396" s="51"/>
      <c r="R655396" s="51"/>
      <c r="Z655396" s="51"/>
      <c r="AH655396" s="51"/>
      <c r="AP655396" s="51"/>
      <c r="AX655396" s="51"/>
      <c r="BF655396" s="51"/>
    </row>
    <row r="655397" spans="2:58" x14ac:dyDescent="0.15">
      <c r="B655397" s="51"/>
      <c r="J655397" s="51"/>
      <c r="R655397" s="51"/>
      <c r="Z655397" s="51"/>
      <c r="AH655397" s="51"/>
      <c r="AP655397" s="51"/>
      <c r="AX655397" s="51"/>
      <c r="BF655397" s="51"/>
    </row>
    <row r="655398" spans="2:58" x14ac:dyDescent="0.15">
      <c r="B655398" s="51"/>
      <c r="J655398" s="51"/>
      <c r="R655398" s="51"/>
      <c r="Z655398" s="51"/>
      <c r="AH655398" s="51"/>
      <c r="AP655398" s="51"/>
      <c r="AX655398" s="51"/>
      <c r="BF655398" s="51"/>
    </row>
    <row r="655399" spans="2:58" x14ac:dyDescent="0.15">
      <c r="B655399" s="51"/>
      <c r="J655399" s="51"/>
      <c r="R655399" s="51"/>
      <c r="Z655399" s="51"/>
      <c r="AH655399" s="51"/>
      <c r="AP655399" s="51"/>
      <c r="AX655399" s="51"/>
      <c r="BF655399" s="51"/>
    </row>
    <row r="655400" spans="2:58" x14ac:dyDescent="0.15">
      <c r="B655400" s="51"/>
      <c r="J655400" s="51"/>
      <c r="R655400" s="51"/>
      <c r="Z655400" s="51"/>
      <c r="AH655400" s="51"/>
      <c r="AP655400" s="51"/>
      <c r="AX655400" s="51"/>
      <c r="BF655400" s="51"/>
    </row>
    <row r="655401" spans="2:58" x14ac:dyDescent="0.15">
      <c r="B655401" s="51"/>
      <c r="J655401" s="51"/>
      <c r="R655401" s="51"/>
      <c r="Z655401" s="51"/>
      <c r="AH655401" s="51"/>
      <c r="AP655401" s="51"/>
      <c r="AX655401" s="51"/>
      <c r="BF655401" s="51"/>
    </row>
    <row r="655402" spans="2:58" x14ac:dyDescent="0.15">
      <c r="B655402" s="51"/>
      <c r="J655402" s="51"/>
      <c r="R655402" s="51"/>
      <c r="Z655402" s="51"/>
      <c r="AH655402" s="51"/>
      <c r="AP655402" s="51"/>
      <c r="AX655402" s="51"/>
      <c r="BF655402" s="51"/>
    </row>
    <row r="655403" spans="2:58" x14ac:dyDescent="0.15">
      <c r="B655403" s="51"/>
      <c r="J655403" s="51"/>
      <c r="R655403" s="51"/>
      <c r="Z655403" s="51"/>
      <c r="AH655403" s="51"/>
      <c r="AP655403" s="51"/>
      <c r="AX655403" s="51"/>
      <c r="BF655403" s="51"/>
    </row>
    <row r="655404" spans="2:58" x14ac:dyDescent="0.15">
      <c r="B655404" s="51"/>
      <c r="J655404" s="51"/>
      <c r="R655404" s="51"/>
      <c r="Z655404" s="51"/>
      <c r="AH655404" s="51"/>
      <c r="AP655404" s="51"/>
      <c r="AX655404" s="51"/>
      <c r="BF655404" s="51"/>
    </row>
    <row r="655405" spans="2:58" x14ac:dyDescent="0.15">
      <c r="B655405" s="51"/>
      <c r="J655405" s="51"/>
      <c r="R655405" s="51"/>
      <c r="Z655405" s="51"/>
      <c r="AH655405" s="51"/>
      <c r="AP655405" s="51"/>
      <c r="AX655405" s="51"/>
      <c r="BF655405" s="51"/>
    </row>
    <row r="655406" spans="2:58" x14ac:dyDescent="0.15">
      <c r="B655406" s="51"/>
      <c r="J655406" s="51"/>
      <c r="R655406" s="51"/>
      <c r="Z655406" s="51"/>
      <c r="AH655406" s="51"/>
      <c r="AP655406" s="51"/>
      <c r="AX655406" s="51"/>
      <c r="BF655406" s="51"/>
    </row>
    <row r="655407" spans="2:58" x14ac:dyDescent="0.15">
      <c r="B655407" s="51"/>
      <c r="J655407" s="51"/>
      <c r="R655407" s="51"/>
      <c r="Z655407" s="51"/>
      <c r="AH655407" s="51"/>
      <c r="AP655407" s="51"/>
      <c r="AX655407" s="51"/>
      <c r="BF655407" s="51"/>
    </row>
    <row r="655408" spans="2:58" x14ac:dyDescent="0.15">
      <c r="B655408" s="51"/>
      <c r="J655408" s="51"/>
      <c r="R655408" s="51"/>
      <c r="Z655408" s="51"/>
      <c r="AH655408" s="51"/>
      <c r="AP655408" s="51"/>
      <c r="AX655408" s="51"/>
      <c r="BF655408" s="51"/>
    </row>
    <row r="655409" spans="2:58" x14ac:dyDescent="0.15">
      <c r="B655409" s="51"/>
      <c r="J655409" s="51"/>
      <c r="R655409" s="51"/>
      <c r="Z655409" s="51"/>
      <c r="AH655409" s="51"/>
      <c r="AP655409" s="51"/>
      <c r="AX655409" s="51"/>
      <c r="BF655409" s="51"/>
    </row>
    <row r="655410" spans="2:58" x14ac:dyDescent="0.15">
      <c r="B655410" s="51"/>
      <c r="J655410" s="51"/>
      <c r="R655410" s="51"/>
      <c r="Z655410" s="51"/>
      <c r="AH655410" s="51"/>
      <c r="AP655410" s="51"/>
      <c r="AX655410" s="51"/>
      <c r="BF655410" s="51"/>
    </row>
    <row r="655411" spans="2:58" x14ac:dyDescent="0.15">
      <c r="B655411" s="51"/>
      <c r="J655411" s="51"/>
      <c r="R655411" s="51"/>
      <c r="Z655411" s="51"/>
      <c r="AH655411" s="51"/>
      <c r="AP655411" s="51"/>
      <c r="AX655411" s="51"/>
      <c r="BF655411" s="51"/>
    </row>
    <row r="655412" spans="2:58" x14ac:dyDescent="0.15">
      <c r="B655412" s="51"/>
      <c r="J655412" s="51"/>
      <c r="R655412" s="51"/>
      <c r="Z655412" s="51"/>
      <c r="AH655412" s="51"/>
      <c r="AP655412" s="51"/>
      <c r="AX655412" s="51"/>
      <c r="BF655412" s="51"/>
    </row>
    <row r="655413" spans="2:58" x14ac:dyDescent="0.15">
      <c r="B655413" s="51"/>
      <c r="J655413" s="51"/>
      <c r="R655413" s="51"/>
      <c r="Z655413" s="51"/>
      <c r="AH655413" s="51"/>
      <c r="AP655413" s="51"/>
      <c r="AX655413" s="51"/>
      <c r="BF655413" s="51"/>
    </row>
    <row r="655414" spans="2:58" x14ac:dyDescent="0.15">
      <c r="B655414" s="51"/>
      <c r="J655414" s="51"/>
      <c r="R655414" s="51"/>
      <c r="Z655414" s="51"/>
      <c r="AH655414" s="51"/>
      <c r="AP655414" s="51"/>
      <c r="AX655414" s="51"/>
      <c r="BF655414" s="51"/>
    </row>
    <row r="655415" spans="2:58" x14ac:dyDescent="0.15">
      <c r="B655415" s="51"/>
      <c r="J655415" s="51"/>
      <c r="R655415" s="51"/>
      <c r="Z655415" s="51"/>
      <c r="AH655415" s="51"/>
      <c r="AP655415" s="51"/>
      <c r="AX655415" s="51"/>
      <c r="BF655415" s="51"/>
    </row>
    <row r="655416" spans="2:58" x14ac:dyDescent="0.15">
      <c r="B655416" s="51"/>
      <c r="J655416" s="51"/>
      <c r="R655416" s="51"/>
      <c r="Z655416" s="51"/>
      <c r="AH655416" s="51"/>
      <c r="AP655416" s="51"/>
      <c r="AX655416" s="51"/>
      <c r="BF655416" s="51"/>
    </row>
    <row r="655417" spans="2:58" x14ac:dyDescent="0.15">
      <c r="B655417" s="51"/>
      <c r="J655417" s="51"/>
      <c r="R655417" s="51"/>
      <c r="Z655417" s="51"/>
      <c r="AH655417" s="51"/>
      <c r="AP655417" s="51"/>
      <c r="AX655417" s="51"/>
      <c r="BF655417" s="51"/>
    </row>
    <row r="655418" spans="2:58" x14ac:dyDescent="0.15">
      <c r="B655418" s="51"/>
      <c r="J655418" s="51"/>
      <c r="R655418" s="51"/>
      <c r="Z655418" s="51"/>
      <c r="AH655418" s="51"/>
      <c r="AP655418" s="51"/>
      <c r="AX655418" s="51"/>
      <c r="BF655418" s="51"/>
    </row>
    <row r="655419" spans="2:58" x14ac:dyDescent="0.15">
      <c r="B655419" s="51"/>
      <c r="J655419" s="51"/>
      <c r="R655419" s="51"/>
      <c r="Z655419" s="51"/>
      <c r="AH655419" s="51"/>
      <c r="AP655419" s="51"/>
      <c r="AX655419" s="51"/>
      <c r="BF655419" s="51"/>
    </row>
    <row r="655420" spans="2:58" x14ac:dyDescent="0.15">
      <c r="B655420" s="51"/>
      <c r="J655420" s="51"/>
      <c r="R655420" s="51"/>
      <c r="Z655420" s="51"/>
      <c r="AH655420" s="51"/>
      <c r="AP655420" s="51"/>
      <c r="AX655420" s="51"/>
      <c r="BF655420" s="51"/>
    </row>
    <row r="655421" spans="2:58" x14ac:dyDescent="0.15">
      <c r="B655421" s="51"/>
      <c r="J655421" s="51"/>
      <c r="R655421" s="51"/>
      <c r="Z655421" s="51"/>
      <c r="AH655421" s="51"/>
      <c r="AP655421" s="51"/>
      <c r="AX655421" s="51"/>
      <c r="BF655421" s="51"/>
    </row>
    <row r="655422" spans="2:58" x14ac:dyDescent="0.15">
      <c r="B655422" s="51"/>
      <c r="J655422" s="51"/>
      <c r="R655422" s="51"/>
      <c r="Z655422" s="51"/>
      <c r="AH655422" s="51"/>
      <c r="AP655422" s="51"/>
      <c r="AX655422" s="51"/>
      <c r="BF655422" s="51"/>
    </row>
    <row r="655423" spans="2:58" x14ac:dyDescent="0.15">
      <c r="B655423" s="51"/>
      <c r="J655423" s="51"/>
      <c r="R655423" s="51"/>
      <c r="Z655423" s="51"/>
      <c r="AH655423" s="51"/>
      <c r="AP655423" s="51"/>
      <c r="AX655423" s="51"/>
      <c r="BF655423" s="51"/>
    </row>
    <row r="655424" spans="2:58" x14ac:dyDescent="0.15">
      <c r="B655424" s="51"/>
      <c r="J655424" s="51"/>
      <c r="R655424" s="51"/>
      <c r="Z655424" s="51"/>
      <c r="AH655424" s="51"/>
      <c r="AP655424" s="51"/>
      <c r="AX655424" s="51"/>
      <c r="BF655424" s="51"/>
    </row>
    <row r="655425" spans="2:58" x14ac:dyDescent="0.15">
      <c r="B655425" s="51"/>
      <c r="J655425" s="51"/>
      <c r="R655425" s="51"/>
      <c r="Z655425" s="51"/>
      <c r="AH655425" s="51"/>
      <c r="AP655425" s="51"/>
      <c r="AX655425" s="51"/>
      <c r="BF655425" s="51"/>
    </row>
    <row r="655426" spans="2:58" x14ac:dyDescent="0.15">
      <c r="B655426" s="51"/>
      <c r="J655426" s="51"/>
      <c r="R655426" s="51"/>
      <c r="Z655426" s="51"/>
      <c r="AH655426" s="51"/>
      <c r="AP655426" s="51"/>
      <c r="AX655426" s="51"/>
      <c r="BF655426" s="51"/>
    </row>
    <row r="655427" spans="2:58" x14ac:dyDescent="0.15">
      <c r="B655427" s="51"/>
      <c r="J655427" s="51"/>
      <c r="R655427" s="51"/>
      <c r="Z655427" s="51"/>
      <c r="AH655427" s="51"/>
      <c r="AP655427" s="51"/>
      <c r="AX655427" s="51"/>
      <c r="BF655427" s="51"/>
    </row>
    <row r="655428" spans="2:58" x14ac:dyDescent="0.15">
      <c r="B655428" s="51"/>
      <c r="J655428" s="51"/>
      <c r="R655428" s="51"/>
      <c r="Z655428" s="51"/>
      <c r="AH655428" s="51"/>
      <c r="AP655428" s="51"/>
      <c r="AX655428" s="51"/>
      <c r="BF655428" s="51"/>
    </row>
    <row r="655429" spans="2:58" x14ac:dyDescent="0.15">
      <c r="B655429" s="51"/>
      <c r="J655429" s="51"/>
      <c r="R655429" s="51"/>
      <c r="Z655429" s="51"/>
      <c r="AH655429" s="51"/>
      <c r="AP655429" s="51"/>
      <c r="AX655429" s="51"/>
      <c r="BF655429" s="51"/>
    </row>
    <row r="655430" spans="2:58" x14ac:dyDescent="0.15">
      <c r="B655430" s="51"/>
      <c r="J655430" s="51"/>
      <c r="R655430" s="51"/>
      <c r="Z655430" s="51"/>
      <c r="AH655430" s="51"/>
      <c r="AP655430" s="51"/>
      <c r="AX655430" s="51"/>
      <c r="BF655430" s="51"/>
    </row>
    <row r="655431" spans="2:58" x14ac:dyDescent="0.15">
      <c r="B655431" s="51"/>
      <c r="J655431" s="51"/>
      <c r="R655431" s="51"/>
      <c r="Z655431" s="51"/>
      <c r="AH655431" s="51"/>
      <c r="AP655431" s="51"/>
      <c r="AX655431" s="51"/>
      <c r="BF655431" s="51"/>
    </row>
    <row r="655432" spans="2:58" x14ac:dyDescent="0.15">
      <c r="B655432" s="51"/>
      <c r="J655432" s="51"/>
      <c r="R655432" s="51"/>
      <c r="Z655432" s="51"/>
      <c r="AH655432" s="51"/>
      <c r="AP655432" s="51"/>
      <c r="AX655432" s="51"/>
      <c r="BF655432" s="51"/>
    </row>
    <row r="655433" spans="2:58" x14ac:dyDescent="0.15">
      <c r="B655433" s="51"/>
      <c r="J655433" s="51"/>
      <c r="R655433" s="51"/>
      <c r="Z655433" s="51"/>
      <c r="AH655433" s="51"/>
      <c r="AP655433" s="51"/>
      <c r="AX655433" s="51"/>
      <c r="BF655433" s="51"/>
    </row>
    <row r="655434" spans="2:58" x14ac:dyDescent="0.15">
      <c r="B655434" s="51"/>
      <c r="J655434" s="51"/>
      <c r="R655434" s="51"/>
      <c r="Z655434" s="51"/>
      <c r="AH655434" s="51"/>
      <c r="AP655434" s="51"/>
      <c r="AX655434" s="51"/>
      <c r="BF655434" s="51"/>
    </row>
    <row r="655435" spans="2:58" x14ac:dyDescent="0.15">
      <c r="B655435" s="51"/>
      <c r="J655435" s="51"/>
      <c r="R655435" s="51"/>
      <c r="Z655435" s="51"/>
      <c r="AH655435" s="51"/>
      <c r="AP655435" s="51"/>
      <c r="AX655435" s="51"/>
      <c r="BF655435" s="51"/>
    </row>
    <row r="655436" spans="2:58" x14ac:dyDescent="0.15">
      <c r="B655436" s="51"/>
      <c r="J655436" s="51"/>
      <c r="R655436" s="51"/>
      <c r="Z655436" s="51"/>
      <c r="AH655436" s="51"/>
      <c r="AP655436" s="51"/>
      <c r="AX655436" s="51"/>
      <c r="BF655436" s="51"/>
    </row>
    <row r="655437" spans="2:58" x14ac:dyDescent="0.15">
      <c r="B655437" s="51"/>
      <c r="J655437" s="51"/>
      <c r="R655437" s="51"/>
      <c r="Z655437" s="51"/>
      <c r="AH655437" s="51"/>
      <c r="AP655437" s="51"/>
      <c r="AX655437" s="51"/>
      <c r="BF655437" s="51"/>
    </row>
    <row r="655438" spans="2:58" x14ac:dyDescent="0.15">
      <c r="B655438" s="51"/>
      <c r="J655438" s="51"/>
      <c r="R655438" s="51"/>
      <c r="Z655438" s="51"/>
      <c r="AH655438" s="51"/>
      <c r="AP655438" s="51"/>
      <c r="AX655438" s="51"/>
      <c r="BF655438" s="51"/>
    </row>
    <row r="655439" spans="2:58" x14ac:dyDescent="0.15">
      <c r="B655439" s="51"/>
      <c r="J655439" s="51"/>
      <c r="R655439" s="51"/>
      <c r="Z655439" s="51"/>
      <c r="AH655439" s="51"/>
      <c r="AP655439" s="51"/>
      <c r="AX655439" s="51"/>
      <c r="BF655439" s="51"/>
    </row>
    <row r="655440" spans="2:58" x14ac:dyDescent="0.15">
      <c r="B655440" s="51"/>
      <c r="J655440" s="51"/>
      <c r="R655440" s="51"/>
      <c r="Z655440" s="51"/>
      <c r="AH655440" s="51"/>
      <c r="AP655440" s="51"/>
      <c r="AX655440" s="51"/>
      <c r="BF655440" s="51"/>
    </row>
    <row r="655441" spans="1:58" x14ac:dyDescent="0.15">
      <c r="B655441" s="51"/>
      <c r="J655441" s="51"/>
      <c r="R655441" s="51"/>
      <c r="Z655441" s="51"/>
      <c r="AH655441" s="51"/>
      <c r="AP655441" s="51"/>
      <c r="AX655441" s="51"/>
      <c r="BF655441" s="51"/>
    </row>
    <row r="655442" spans="1:58" x14ac:dyDescent="0.15">
      <c r="B655442" s="51"/>
      <c r="J655442" s="51"/>
      <c r="R655442" s="51"/>
      <c r="Z655442" s="51"/>
      <c r="AH655442" s="51"/>
      <c r="AP655442" s="51"/>
      <c r="AX655442" s="51"/>
      <c r="BF655442" s="51"/>
    </row>
    <row r="655443" spans="1:58" x14ac:dyDescent="0.15">
      <c r="B655443" s="51"/>
      <c r="J655443" s="51"/>
      <c r="R655443" s="51"/>
      <c r="Z655443" s="51"/>
      <c r="AH655443" s="51"/>
      <c r="AP655443" s="51"/>
      <c r="AX655443" s="51"/>
      <c r="BF655443" s="51"/>
    </row>
    <row r="655444" spans="1:58" x14ac:dyDescent="0.15">
      <c r="B655444" s="51"/>
      <c r="J655444" s="51"/>
      <c r="R655444" s="51"/>
      <c r="Z655444" s="51"/>
      <c r="AH655444" s="51"/>
      <c r="AP655444" s="51"/>
      <c r="AX655444" s="51"/>
      <c r="BF655444" s="51"/>
    </row>
    <row r="655445" spans="1:58" x14ac:dyDescent="0.15">
      <c r="B655445" s="51"/>
      <c r="J655445" s="51"/>
      <c r="R655445" s="51"/>
      <c r="Z655445" s="51"/>
      <c r="AH655445" s="51"/>
      <c r="AP655445" s="51"/>
      <c r="AX655445" s="51"/>
      <c r="BF655445" s="51"/>
    </row>
    <row r="655446" spans="1:58" x14ac:dyDescent="0.15">
      <c r="B655446" s="51"/>
      <c r="J655446" s="51"/>
      <c r="R655446" s="51"/>
      <c r="Z655446" s="51"/>
      <c r="AH655446" s="51"/>
      <c r="AP655446" s="51"/>
      <c r="AX655446" s="51"/>
      <c r="BF655446" s="51"/>
    </row>
    <row r="655447" spans="1:58" x14ac:dyDescent="0.15">
      <c r="B655447" s="51"/>
      <c r="J655447" s="51"/>
      <c r="R655447" s="51"/>
      <c r="Z655447" s="51"/>
      <c r="AH655447" s="51"/>
      <c r="AP655447" s="51"/>
      <c r="AX655447" s="51"/>
      <c r="BF655447" s="51"/>
    </row>
    <row r="655448" spans="1:58" x14ac:dyDescent="0.15">
      <c r="A655448" s="51"/>
      <c r="B655448" s="51"/>
      <c r="I655448" s="51"/>
      <c r="J655448" s="51"/>
      <c r="Q655448" s="51"/>
      <c r="R655448" s="51"/>
      <c r="Y655448" s="51"/>
      <c r="Z655448" s="51"/>
      <c r="AG655448" s="51"/>
      <c r="AH655448" s="51"/>
      <c r="AO655448" s="51"/>
      <c r="AP655448" s="51"/>
      <c r="AW655448" s="51"/>
      <c r="AX655448" s="51"/>
      <c r="BE655448" s="51"/>
      <c r="BF655448" s="51"/>
    </row>
    <row r="720912" spans="1:64" x14ac:dyDescent="0.15">
      <c r="A720912" s="51"/>
      <c r="B720912" s="51"/>
      <c r="C720912" s="51"/>
      <c r="D720912" s="51"/>
      <c r="E720912" s="51"/>
      <c r="F720912" s="51"/>
      <c r="G720912" s="51"/>
      <c r="H720912" s="51"/>
      <c r="I720912" s="51"/>
      <c r="J720912" s="51"/>
      <c r="K720912" s="51"/>
      <c r="L720912" s="51"/>
      <c r="M720912" s="51"/>
      <c r="N720912" s="51"/>
      <c r="O720912" s="51"/>
      <c r="P720912" s="51"/>
      <c r="Q720912" s="51"/>
      <c r="R720912" s="51"/>
      <c r="S720912" s="51"/>
      <c r="T720912" s="51"/>
      <c r="U720912" s="51"/>
      <c r="V720912" s="51"/>
      <c r="W720912" s="51"/>
      <c r="X720912" s="51"/>
      <c r="Y720912" s="51"/>
      <c r="Z720912" s="51"/>
      <c r="AA720912" s="51"/>
      <c r="AB720912" s="51"/>
      <c r="AC720912" s="51"/>
      <c r="AD720912" s="51"/>
      <c r="AE720912" s="51"/>
      <c r="AF720912" s="51"/>
      <c r="AG720912" s="51"/>
      <c r="AH720912" s="51"/>
      <c r="AI720912" s="51"/>
      <c r="AJ720912" s="51"/>
      <c r="AK720912" s="51"/>
      <c r="AL720912" s="51"/>
      <c r="AM720912" s="51"/>
      <c r="AN720912" s="51"/>
      <c r="AO720912" s="51"/>
      <c r="AP720912" s="51"/>
      <c r="AQ720912" s="51"/>
      <c r="AR720912" s="51"/>
      <c r="AS720912" s="51"/>
      <c r="AT720912" s="51"/>
      <c r="AU720912" s="51"/>
      <c r="AV720912" s="51"/>
      <c r="AW720912" s="51"/>
      <c r="AX720912" s="51"/>
      <c r="AY720912" s="51"/>
      <c r="AZ720912" s="51"/>
      <c r="BA720912" s="51"/>
      <c r="BB720912" s="51"/>
      <c r="BC720912" s="51"/>
      <c r="BD720912" s="51"/>
      <c r="BE720912" s="51"/>
      <c r="BF720912" s="51"/>
      <c r="BG720912" s="51"/>
      <c r="BH720912" s="51"/>
      <c r="BI720912" s="51"/>
      <c r="BJ720912" s="51"/>
      <c r="BK720912" s="51"/>
      <c r="BL720912" s="51"/>
    </row>
    <row r="720913" spans="1:64" x14ac:dyDescent="0.15">
      <c r="A720913" s="51"/>
      <c r="B720913" s="51"/>
      <c r="C720913" s="51"/>
      <c r="D720913" s="51"/>
      <c r="E720913" s="51"/>
      <c r="F720913" s="51"/>
      <c r="G720913" s="51"/>
      <c r="H720913" s="51"/>
      <c r="I720913" s="51"/>
      <c r="J720913" s="51"/>
      <c r="K720913" s="51"/>
      <c r="L720913" s="51"/>
      <c r="M720913" s="51"/>
      <c r="N720913" s="51"/>
      <c r="O720913" s="51"/>
      <c r="P720913" s="51"/>
      <c r="Q720913" s="51"/>
      <c r="R720913" s="51"/>
      <c r="S720913" s="51"/>
      <c r="T720913" s="51"/>
      <c r="U720913" s="51"/>
      <c r="V720913" s="51"/>
      <c r="W720913" s="51"/>
      <c r="X720913" s="51"/>
      <c r="Y720913" s="51"/>
      <c r="Z720913" s="51"/>
      <c r="AA720913" s="51"/>
      <c r="AB720913" s="51"/>
      <c r="AC720913" s="51"/>
      <c r="AD720913" s="51"/>
      <c r="AE720913" s="51"/>
      <c r="AF720913" s="51"/>
      <c r="AG720913" s="51"/>
      <c r="AH720913" s="51"/>
      <c r="AI720913" s="51"/>
      <c r="AJ720913" s="51"/>
      <c r="AK720913" s="51"/>
      <c r="AL720913" s="51"/>
      <c r="AM720913" s="51"/>
      <c r="AN720913" s="51"/>
      <c r="AO720913" s="51"/>
      <c r="AP720913" s="51"/>
      <c r="AQ720913" s="51"/>
      <c r="AR720913" s="51"/>
      <c r="AS720913" s="51"/>
      <c r="AT720913" s="51"/>
      <c r="AU720913" s="51"/>
      <c r="AV720913" s="51"/>
      <c r="AW720913" s="51"/>
      <c r="AX720913" s="51"/>
      <c r="AY720913" s="51"/>
      <c r="AZ720913" s="51"/>
      <c r="BA720913" s="51"/>
      <c r="BB720913" s="51"/>
      <c r="BC720913" s="51"/>
      <c r="BD720913" s="51"/>
      <c r="BE720913" s="51"/>
      <c r="BF720913" s="51"/>
      <c r="BG720913" s="51"/>
      <c r="BH720913" s="51"/>
      <c r="BI720913" s="51"/>
      <c r="BJ720913" s="51"/>
      <c r="BK720913" s="51"/>
      <c r="BL720913" s="51"/>
    </row>
    <row r="720915" spans="1:64" x14ac:dyDescent="0.15">
      <c r="B720915" s="51"/>
      <c r="J720915" s="51"/>
      <c r="R720915" s="51"/>
      <c r="Z720915" s="51"/>
      <c r="AH720915" s="51"/>
      <c r="AP720915" s="51"/>
      <c r="AX720915" s="51"/>
      <c r="BF720915" s="51"/>
    </row>
    <row r="720916" spans="1:64" x14ac:dyDescent="0.15">
      <c r="B720916" s="51"/>
      <c r="J720916" s="51"/>
      <c r="R720916" s="51"/>
      <c r="Z720916" s="51"/>
      <c r="AH720916" s="51"/>
      <c r="AP720916" s="51"/>
      <c r="AX720916" s="51"/>
      <c r="BF720916" s="51"/>
    </row>
    <row r="720917" spans="1:64" x14ac:dyDescent="0.15">
      <c r="B720917" s="51"/>
      <c r="J720917" s="51"/>
      <c r="R720917" s="51"/>
      <c r="Z720917" s="51"/>
      <c r="AH720917" s="51"/>
      <c r="AP720917" s="51"/>
      <c r="AX720917" s="51"/>
      <c r="BF720917" s="51"/>
    </row>
    <row r="720918" spans="1:64" x14ac:dyDescent="0.15">
      <c r="B720918" s="51"/>
      <c r="J720918" s="51"/>
      <c r="R720918" s="51"/>
      <c r="Z720918" s="51"/>
      <c r="AH720918" s="51"/>
      <c r="AP720918" s="51"/>
      <c r="AX720918" s="51"/>
      <c r="BF720918" s="51"/>
    </row>
    <row r="720919" spans="1:64" x14ac:dyDescent="0.15">
      <c r="B720919" s="51"/>
      <c r="J720919" s="51"/>
      <c r="R720919" s="51"/>
      <c r="Z720919" s="51"/>
      <c r="AH720919" s="51"/>
      <c r="AP720919" s="51"/>
      <c r="AX720919" s="51"/>
      <c r="BF720919" s="51"/>
    </row>
    <row r="720920" spans="1:64" x14ac:dyDescent="0.15">
      <c r="B720920" s="51"/>
      <c r="J720920" s="51"/>
      <c r="R720920" s="51"/>
      <c r="Z720920" s="51"/>
      <c r="AH720920" s="51"/>
      <c r="AP720920" s="51"/>
      <c r="AX720920" s="51"/>
      <c r="BF720920" s="51"/>
    </row>
    <row r="720921" spans="1:64" x14ac:dyDescent="0.15">
      <c r="B720921" s="51"/>
      <c r="J720921" s="51"/>
      <c r="R720921" s="51"/>
      <c r="Z720921" s="51"/>
      <c r="AH720921" s="51"/>
      <c r="AP720921" s="51"/>
      <c r="AX720921" s="51"/>
      <c r="BF720921" s="51"/>
    </row>
    <row r="720922" spans="1:64" x14ac:dyDescent="0.15">
      <c r="B720922" s="51"/>
      <c r="J720922" s="51"/>
      <c r="R720922" s="51"/>
      <c r="Z720922" s="51"/>
      <c r="AH720922" s="51"/>
      <c r="AP720922" s="51"/>
      <c r="AX720922" s="51"/>
      <c r="BF720922" s="51"/>
    </row>
    <row r="720923" spans="1:64" x14ac:dyDescent="0.15">
      <c r="B720923" s="51"/>
      <c r="J720923" s="51"/>
      <c r="R720923" s="51"/>
      <c r="Z720923" s="51"/>
      <c r="AH720923" s="51"/>
      <c r="AP720923" s="51"/>
      <c r="AX720923" s="51"/>
      <c r="BF720923" s="51"/>
    </row>
    <row r="720924" spans="1:64" x14ac:dyDescent="0.15">
      <c r="B720924" s="51"/>
      <c r="J720924" s="51"/>
      <c r="R720924" s="51"/>
      <c r="Z720924" s="51"/>
      <c r="AH720924" s="51"/>
      <c r="AP720924" s="51"/>
      <c r="AX720924" s="51"/>
      <c r="BF720924" s="51"/>
    </row>
    <row r="720925" spans="1:64" x14ac:dyDescent="0.15">
      <c r="B720925" s="51"/>
      <c r="J720925" s="51"/>
      <c r="R720925" s="51"/>
      <c r="Z720925" s="51"/>
      <c r="AH720925" s="51"/>
      <c r="AP720925" s="51"/>
      <c r="AX720925" s="51"/>
      <c r="BF720925" s="51"/>
    </row>
    <row r="720926" spans="1:64" x14ac:dyDescent="0.15">
      <c r="B720926" s="51"/>
      <c r="J720926" s="51"/>
      <c r="R720926" s="51"/>
      <c r="Z720926" s="51"/>
      <c r="AH720926" s="51"/>
      <c r="AP720926" s="51"/>
      <c r="AX720926" s="51"/>
      <c r="BF720926" s="51"/>
    </row>
    <row r="720927" spans="1:64" x14ac:dyDescent="0.15">
      <c r="B720927" s="51"/>
      <c r="J720927" s="51"/>
      <c r="R720927" s="51"/>
      <c r="Z720927" s="51"/>
      <c r="AH720927" s="51"/>
      <c r="AP720927" s="51"/>
      <c r="AX720927" s="51"/>
      <c r="BF720927" s="51"/>
    </row>
    <row r="720928" spans="1:64" x14ac:dyDescent="0.15">
      <c r="B720928" s="51"/>
      <c r="J720928" s="51"/>
      <c r="R720928" s="51"/>
      <c r="Z720928" s="51"/>
      <c r="AH720928" s="51"/>
      <c r="AP720928" s="51"/>
      <c r="AX720928" s="51"/>
      <c r="BF720928" s="51"/>
    </row>
    <row r="720929" spans="2:58" x14ac:dyDescent="0.15">
      <c r="B720929" s="51"/>
      <c r="J720929" s="51"/>
      <c r="R720929" s="51"/>
      <c r="Z720929" s="51"/>
      <c r="AH720929" s="51"/>
      <c r="AP720929" s="51"/>
      <c r="AX720929" s="51"/>
      <c r="BF720929" s="51"/>
    </row>
    <row r="720930" spans="2:58" x14ac:dyDescent="0.15">
      <c r="B720930" s="51"/>
      <c r="J720930" s="51"/>
      <c r="R720930" s="51"/>
      <c r="Z720930" s="51"/>
      <c r="AH720930" s="51"/>
      <c r="AP720930" s="51"/>
      <c r="AX720930" s="51"/>
      <c r="BF720930" s="51"/>
    </row>
    <row r="720931" spans="2:58" x14ac:dyDescent="0.15">
      <c r="B720931" s="51"/>
      <c r="J720931" s="51"/>
      <c r="R720931" s="51"/>
      <c r="Z720931" s="51"/>
      <c r="AH720931" s="51"/>
      <c r="AP720931" s="51"/>
      <c r="AX720931" s="51"/>
      <c r="BF720931" s="51"/>
    </row>
    <row r="720932" spans="2:58" x14ac:dyDescent="0.15">
      <c r="B720932" s="51"/>
      <c r="J720932" s="51"/>
      <c r="R720932" s="51"/>
      <c r="Z720932" s="51"/>
      <c r="AH720932" s="51"/>
      <c r="AP720932" s="51"/>
      <c r="AX720932" s="51"/>
      <c r="BF720932" s="51"/>
    </row>
    <row r="720933" spans="2:58" x14ac:dyDescent="0.15">
      <c r="B720933" s="51"/>
      <c r="J720933" s="51"/>
      <c r="R720933" s="51"/>
      <c r="Z720933" s="51"/>
      <c r="AH720933" s="51"/>
      <c r="AP720933" s="51"/>
      <c r="AX720933" s="51"/>
      <c r="BF720933" s="51"/>
    </row>
    <row r="720934" spans="2:58" x14ac:dyDescent="0.15">
      <c r="B720934" s="51"/>
      <c r="J720934" s="51"/>
      <c r="R720934" s="51"/>
      <c r="Z720934" s="51"/>
      <c r="AH720934" s="51"/>
      <c r="AP720934" s="51"/>
      <c r="AX720934" s="51"/>
      <c r="BF720934" s="51"/>
    </row>
    <row r="720935" spans="2:58" x14ac:dyDescent="0.15">
      <c r="B720935" s="51"/>
      <c r="J720935" s="51"/>
      <c r="R720935" s="51"/>
      <c r="Z720935" s="51"/>
      <c r="AH720935" s="51"/>
      <c r="AP720935" s="51"/>
      <c r="AX720935" s="51"/>
      <c r="BF720935" s="51"/>
    </row>
    <row r="720936" spans="2:58" x14ac:dyDescent="0.15">
      <c r="B720936" s="51"/>
      <c r="J720936" s="51"/>
      <c r="R720936" s="51"/>
      <c r="Z720936" s="51"/>
      <c r="AH720936" s="51"/>
      <c r="AP720936" s="51"/>
      <c r="AX720936" s="51"/>
      <c r="BF720936" s="51"/>
    </row>
    <row r="720937" spans="2:58" x14ac:dyDescent="0.15">
      <c r="B720937" s="51"/>
      <c r="J720937" s="51"/>
      <c r="R720937" s="51"/>
      <c r="Z720937" s="51"/>
      <c r="AH720937" s="51"/>
      <c r="AP720937" s="51"/>
      <c r="AX720937" s="51"/>
      <c r="BF720937" s="51"/>
    </row>
    <row r="720938" spans="2:58" x14ac:dyDescent="0.15">
      <c r="B720938" s="51"/>
      <c r="J720938" s="51"/>
      <c r="R720938" s="51"/>
      <c r="Z720938" s="51"/>
      <c r="AH720938" s="51"/>
      <c r="AP720938" s="51"/>
      <c r="AX720938" s="51"/>
      <c r="BF720938" s="51"/>
    </row>
    <row r="720939" spans="2:58" x14ac:dyDescent="0.15">
      <c r="B720939" s="51"/>
      <c r="J720939" s="51"/>
      <c r="R720939" s="51"/>
      <c r="Z720939" s="51"/>
      <c r="AH720939" s="51"/>
      <c r="AP720939" s="51"/>
      <c r="AX720939" s="51"/>
      <c r="BF720939" s="51"/>
    </row>
    <row r="720940" spans="2:58" x14ac:dyDescent="0.15">
      <c r="B720940" s="51"/>
      <c r="J720940" s="51"/>
      <c r="R720940" s="51"/>
      <c r="Z720940" s="51"/>
      <c r="AH720940" s="51"/>
      <c r="AP720940" s="51"/>
      <c r="AX720940" s="51"/>
      <c r="BF720940" s="51"/>
    </row>
    <row r="720941" spans="2:58" x14ac:dyDescent="0.15">
      <c r="B720941" s="51"/>
      <c r="J720941" s="51"/>
      <c r="R720941" s="51"/>
      <c r="Z720941" s="51"/>
      <c r="AH720941" s="51"/>
      <c r="AP720941" s="51"/>
      <c r="AX720941" s="51"/>
      <c r="BF720941" s="51"/>
    </row>
    <row r="720942" spans="2:58" x14ac:dyDescent="0.15">
      <c r="B720942" s="51"/>
      <c r="J720942" s="51"/>
      <c r="R720942" s="51"/>
      <c r="Z720942" s="51"/>
      <c r="AH720942" s="51"/>
      <c r="AP720942" s="51"/>
      <c r="AX720942" s="51"/>
      <c r="BF720942" s="51"/>
    </row>
    <row r="720943" spans="2:58" x14ac:dyDescent="0.15">
      <c r="B720943" s="51"/>
      <c r="J720943" s="51"/>
      <c r="R720943" s="51"/>
      <c r="Z720943" s="51"/>
      <c r="AH720943" s="51"/>
      <c r="AP720943" s="51"/>
      <c r="AX720943" s="51"/>
      <c r="BF720943" s="51"/>
    </row>
    <row r="720944" spans="2:58" x14ac:dyDescent="0.15">
      <c r="B720944" s="51"/>
      <c r="J720944" s="51"/>
      <c r="R720944" s="51"/>
      <c r="Z720944" s="51"/>
      <c r="AH720944" s="51"/>
      <c r="AP720944" s="51"/>
      <c r="AX720944" s="51"/>
      <c r="BF720944" s="51"/>
    </row>
    <row r="720945" spans="2:58" x14ac:dyDescent="0.15">
      <c r="B720945" s="51"/>
      <c r="J720945" s="51"/>
      <c r="R720945" s="51"/>
      <c r="Z720945" s="51"/>
      <c r="AH720945" s="51"/>
      <c r="AP720945" s="51"/>
      <c r="AX720945" s="51"/>
      <c r="BF720945" s="51"/>
    </row>
    <row r="720946" spans="2:58" x14ac:dyDescent="0.15">
      <c r="B720946" s="51"/>
      <c r="J720946" s="51"/>
      <c r="R720946" s="51"/>
      <c r="Z720946" s="51"/>
      <c r="AH720946" s="51"/>
      <c r="AP720946" s="51"/>
      <c r="AX720946" s="51"/>
      <c r="BF720946" s="51"/>
    </row>
    <row r="720947" spans="2:58" x14ac:dyDescent="0.15">
      <c r="B720947" s="51"/>
      <c r="J720947" s="51"/>
      <c r="R720947" s="51"/>
      <c r="Z720947" s="51"/>
      <c r="AH720947" s="51"/>
      <c r="AP720947" s="51"/>
      <c r="AX720947" s="51"/>
      <c r="BF720947" s="51"/>
    </row>
    <row r="720948" spans="2:58" x14ac:dyDescent="0.15">
      <c r="B720948" s="51"/>
      <c r="J720948" s="51"/>
      <c r="R720948" s="51"/>
      <c r="Z720948" s="51"/>
      <c r="AH720948" s="51"/>
      <c r="AP720948" s="51"/>
      <c r="AX720948" s="51"/>
      <c r="BF720948" s="51"/>
    </row>
    <row r="720949" spans="2:58" x14ac:dyDescent="0.15">
      <c r="B720949" s="51"/>
      <c r="J720949" s="51"/>
      <c r="R720949" s="51"/>
      <c r="Z720949" s="51"/>
      <c r="AH720949" s="51"/>
      <c r="AP720949" s="51"/>
      <c r="AX720949" s="51"/>
      <c r="BF720949" s="51"/>
    </row>
    <row r="720950" spans="2:58" x14ac:dyDescent="0.15">
      <c r="B720950" s="51"/>
      <c r="J720950" s="51"/>
      <c r="R720950" s="51"/>
      <c r="Z720950" s="51"/>
      <c r="AH720950" s="51"/>
      <c r="AP720950" s="51"/>
      <c r="AX720950" s="51"/>
      <c r="BF720950" s="51"/>
    </row>
    <row r="720951" spans="2:58" x14ac:dyDescent="0.15">
      <c r="B720951" s="51"/>
      <c r="J720951" s="51"/>
      <c r="R720951" s="51"/>
      <c r="Z720951" s="51"/>
      <c r="AH720951" s="51"/>
      <c r="AP720951" s="51"/>
      <c r="AX720951" s="51"/>
      <c r="BF720951" s="51"/>
    </row>
    <row r="720952" spans="2:58" x14ac:dyDescent="0.15">
      <c r="B720952" s="51"/>
      <c r="J720952" s="51"/>
      <c r="R720952" s="51"/>
      <c r="Z720952" s="51"/>
      <c r="AH720952" s="51"/>
      <c r="AP720952" s="51"/>
      <c r="AX720952" s="51"/>
      <c r="BF720952" s="51"/>
    </row>
    <row r="720953" spans="2:58" x14ac:dyDescent="0.15">
      <c r="B720953" s="51"/>
      <c r="J720953" s="51"/>
      <c r="R720953" s="51"/>
      <c r="Z720953" s="51"/>
      <c r="AH720953" s="51"/>
      <c r="AP720953" s="51"/>
      <c r="AX720953" s="51"/>
      <c r="BF720953" s="51"/>
    </row>
    <row r="720954" spans="2:58" x14ac:dyDescent="0.15">
      <c r="B720954" s="51"/>
      <c r="J720954" s="51"/>
      <c r="R720954" s="51"/>
      <c r="Z720954" s="51"/>
      <c r="AH720954" s="51"/>
      <c r="AP720954" s="51"/>
      <c r="AX720954" s="51"/>
      <c r="BF720954" s="51"/>
    </row>
    <row r="720955" spans="2:58" x14ac:dyDescent="0.15">
      <c r="B720955" s="51"/>
      <c r="J720955" s="51"/>
      <c r="R720955" s="51"/>
      <c r="Z720955" s="51"/>
      <c r="AH720955" s="51"/>
      <c r="AP720955" s="51"/>
      <c r="AX720955" s="51"/>
      <c r="BF720955" s="51"/>
    </row>
    <row r="720956" spans="2:58" x14ac:dyDescent="0.15">
      <c r="B720956" s="51"/>
      <c r="J720956" s="51"/>
      <c r="R720956" s="51"/>
      <c r="Z720956" s="51"/>
      <c r="AH720956" s="51"/>
      <c r="AP720956" s="51"/>
      <c r="AX720956" s="51"/>
      <c r="BF720956" s="51"/>
    </row>
    <row r="720957" spans="2:58" x14ac:dyDescent="0.15">
      <c r="B720957" s="51"/>
      <c r="J720957" s="51"/>
      <c r="R720957" s="51"/>
      <c r="Z720957" s="51"/>
      <c r="AH720957" s="51"/>
      <c r="AP720957" s="51"/>
      <c r="AX720957" s="51"/>
      <c r="BF720957" s="51"/>
    </row>
    <row r="720958" spans="2:58" x14ac:dyDescent="0.15">
      <c r="B720958" s="51"/>
      <c r="J720958" s="51"/>
      <c r="R720958" s="51"/>
      <c r="Z720958" s="51"/>
      <c r="AH720958" s="51"/>
      <c r="AP720958" s="51"/>
      <c r="AX720958" s="51"/>
      <c r="BF720958" s="51"/>
    </row>
    <row r="720959" spans="2:58" x14ac:dyDescent="0.15">
      <c r="B720959" s="51"/>
      <c r="J720959" s="51"/>
      <c r="R720959" s="51"/>
      <c r="Z720959" s="51"/>
      <c r="AH720959" s="51"/>
      <c r="AP720959" s="51"/>
      <c r="AX720959" s="51"/>
      <c r="BF720959" s="51"/>
    </row>
    <row r="720960" spans="2:58" x14ac:dyDescent="0.15">
      <c r="B720960" s="51"/>
      <c r="J720960" s="51"/>
      <c r="R720960" s="51"/>
      <c r="Z720960" s="51"/>
      <c r="AH720960" s="51"/>
      <c r="AP720960" s="51"/>
      <c r="AX720960" s="51"/>
      <c r="BF720960" s="51"/>
    </row>
    <row r="720961" spans="2:58" x14ac:dyDescent="0.15">
      <c r="B720961" s="51"/>
      <c r="J720961" s="51"/>
      <c r="R720961" s="51"/>
      <c r="Z720961" s="51"/>
      <c r="AH720961" s="51"/>
      <c r="AP720961" s="51"/>
      <c r="AX720961" s="51"/>
      <c r="BF720961" s="51"/>
    </row>
    <row r="720962" spans="2:58" x14ac:dyDescent="0.15">
      <c r="B720962" s="51"/>
      <c r="J720962" s="51"/>
      <c r="R720962" s="51"/>
      <c r="Z720962" s="51"/>
      <c r="AH720962" s="51"/>
      <c r="AP720962" s="51"/>
      <c r="AX720962" s="51"/>
      <c r="BF720962" s="51"/>
    </row>
    <row r="720963" spans="2:58" x14ac:dyDescent="0.15">
      <c r="B720963" s="51"/>
      <c r="J720963" s="51"/>
      <c r="R720963" s="51"/>
      <c r="Z720963" s="51"/>
      <c r="AH720963" s="51"/>
      <c r="AP720963" s="51"/>
      <c r="AX720963" s="51"/>
      <c r="BF720963" s="51"/>
    </row>
    <row r="720964" spans="2:58" x14ac:dyDescent="0.15">
      <c r="B720964" s="51"/>
      <c r="J720964" s="51"/>
      <c r="R720964" s="51"/>
      <c r="Z720964" s="51"/>
      <c r="AH720964" s="51"/>
      <c r="AP720964" s="51"/>
      <c r="AX720964" s="51"/>
      <c r="BF720964" s="51"/>
    </row>
    <row r="720965" spans="2:58" x14ac:dyDescent="0.15">
      <c r="B720965" s="51"/>
      <c r="J720965" s="51"/>
      <c r="R720965" s="51"/>
      <c r="Z720965" s="51"/>
      <c r="AH720965" s="51"/>
      <c r="AP720965" s="51"/>
      <c r="AX720965" s="51"/>
      <c r="BF720965" s="51"/>
    </row>
    <row r="720966" spans="2:58" x14ac:dyDescent="0.15">
      <c r="B720966" s="51"/>
      <c r="J720966" s="51"/>
      <c r="R720966" s="51"/>
      <c r="Z720966" s="51"/>
      <c r="AH720966" s="51"/>
      <c r="AP720966" s="51"/>
      <c r="AX720966" s="51"/>
      <c r="BF720966" s="51"/>
    </row>
    <row r="720967" spans="2:58" x14ac:dyDescent="0.15">
      <c r="B720967" s="51"/>
      <c r="J720967" s="51"/>
      <c r="R720967" s="51"/>
      <c r="Z720967" s="51"/>
      <c r="AH720967" s="51"/>
      <c r="AP720967" s="51"/>
      <c r="AX720967" s="51"/>
      <c r="BF720967" s="51"/>
    </row>
    <row r="720968" spans="2:58" x14ac:dyDescent="0.15">
      <c r="B720968" s="51"/>
      <c r="J720968" s="51"/>
      <c r="R720968" s="51"/>
      <c r="Z720968" s="51"/>
      <c r="AH720968" s="51"/>
      <c r="AP720968" s="51"/>
      <c r="AX720968" s="51"/>
      <c r="BF720968" s="51"/>
    </row>
    <row r="720969" spans="2:58" x14ac:dyDescent="0.15">
      <c r="B720969" s="51"/>
      <c r="J720969" s="51"/>
      <c r="R720969" s="51"/>
      <c r="Z720969" s="51"/>
      <c r="AH720969" s="51"/>
      <c r="AP720969" s="51"/>
      <c r="AX720969" s="51"/>
      <c r="BF720969" s="51"/>
    </row>
    <row r="720970" spans="2:58" x14ac:dyDescent="0.15">
      <c r="B720970" s="51"/>
      <c r="J720970" s="51"/>
      <c r="R720970" s="51"/>
      <c r="Z720970" s="51"/>
      <c r="AH720970" s="51"/>
      <c r="AP720970" s="51"/>
      <c r="AX720970" s="51"/>
      <c r="BF720970" s="51"/>
    </row>
    <row r="720971" spans="2:58" x14ac:dyDescent="0.15">
      <c r="B720971" s="51"/>
      <c r="J720971" s="51"/>
      <c r="R720971" s="51"/>
      <c r="Z720971" s="51"/>
      <c r="AH720971" s="51"/>
      <c r="AP720971" s="51"/>
      <c r="AX720971" s="51"/>
      <c r="BF720971" s="51"/>
    </row>
    <row r="720972" spans="2:58" x14ac:dyDescent="0.15">
      <c r="B720972" s="51"/>
      <c r="J720972" s="51"/>
      <c r="R720972" s="51"/>
      <c r="Z720972" s="51"/>
      <c r="AH720972" s="51"/>
      <c r="AP720972" s="51"/>
      <c r="AX720972" s="51"/>
      <c r="BF720972" s="51"/>
    </row>
    <row r="720973" spans="2:58" x14ac:dyDescent="0.15">
      <c r="B720973" s="51"/>
      <c r="J720973" s="51"/>
      <c r="R720973" s="51"/>
      <c r="Z720973" s="51"/>
      <c r="AH720973" s="51"/>
      <c r="AP720973" s="51"/>
      <c r="AX720973" s="51"/>
      <c r="BF720973" s="51"/>
    </row>
    <row r="720974" spans="2:58" x14ac:dyDescent="0.15">
      <c r="B720974" s="51"/>
      <c r="J720974" s="51"/>
      <c r="R720974" s="51"/>
      <c r="Z720974" s="51"/>
      <c r="AH720974" s="51"/>
      <c r="AP720974" s="51"/>
      <c r="AX720974" s="51"/>
      <c r="BF720974" s="51"/>
    </row>
    <row r="720975" spans="2:58" x14ac:dyDescent="0.15">
      <c r="B720975" s="51"/>
      <c r="J720975" s="51"/>
      <c r="R720975" s="51"/>
      <c r="Z720975" s="51"/>
      <c r="AH720975" s="51"/>
      <c r="AP720975" s="51"/>
      <c r="AX720975" s="51"/>
      <c r="BF720975" s="51"/>
    </row>
    <row r="720976" spans="2:58" x14ac:dyDescent="0.15">
      <c r="B720976" s="51"/>
      <c r="J720976" s="51"/>
      <c r="R720976" s="51"/>
      <c r="Z720976" s="51"/>
      <c r="AH720976" s="51"/>
      <c r="AP720976" s="51"/>
      <c r="AX720976" s="51"/>
      <c r="BF720976" s="51"/>
    </row>
    <row r="720977" spans="1:58" x14ac:dyDescent="0.15">
      <c r="B720977" s="51"/>
      <c r="J720977" s="51"/>
      <c r="R720977" s="51"/>
      <c r="Z720977" s="51"/>
      <c r="AH720977" s="51"/>
      <c r="AP720977" s="51"/>
      <c r="AX720977" s="51"/>
      <c r="BF720977" s="51"/>
    </row>
    <row r="720978" spans="1:58" x14ac:dyDescent="0.15">
      <c r="B720978" s="51"/>
      <c r="J720978" s="51"/>
      <c r="R720978" s="51"/>
      <c r="Z720978" s="51"/>
      <c r="AH720978" s="51"/>
      <c r="AP720978" s="51"/>
      <c r="AX720978" s="51"/>
      <c r="BF720978" s="51"/>
    </row>
    <row r="720979" spans="1:58" x14ac:dyDescent="0.15">
      <c r="B720979" s="51"/>
      <c r="J720979" s="51"/>
      <c r="R720979" s="51"/>
      <c r="Z720979" s="51"/>
      <c r="AH720979" s="51"/>
      <c r="AP720979" s="51"/>
      <c r="AX720979" s="51"/>
      <c r="BF720979" s="51"/>
    </row>
    <row r="720980" spans="1:58" x14ac:dyDescent="0.15">
      <c r="B720980" s="51"/>
      <c r="J720980" s="51"/>
      <c r="R720980" s="51"/>
      <c r="Z720980" s="51"/>
      <c r="AH720980" s="51"/>
      <c r="AP720980" s="51"/>
      <c r="AX720980" s="51"/>
      <c r="BF720980" s="51"/>
    </row>
    <row r="720981" spans="1:58" x14ac:dyDescent="0.15">
      <c r="B720981" s="51"/>
      <c r="J720981" s="51"/>
      <c r="R720981" s="51"/>
      <c r="Z720981" s="51"/>
      <c r="AH720981" s="51"/>
      <c r="AP720981" s="51"/>
      <c r="AX720981" s="51"/>
      <c r="BF720981" s="51"/>
    </row>
    <row r="720982" spans="1:58" x14ac:dyDescent="0.15">
      <c r="B720982" s="51"/>
      <c r="J720982" s="51"/>
      <c r="R720982" s="51"/>
      <c r="Z720982" s="51"/>
      <c r="AH720982" s="51"/>
      <c r="AP720982" s="51"/>
      <c r="AX720982" s="51"/>
      <c r="BF720982" s="51"/>
    </row>
    <row r="720983" spans="1:58" x14ac:dyDescent="0.15">
      <c r="B720983" s="51"/>
      <c r="J720983" s="51"/>
      <c r="R720983" s="51"/>
      <c r="Z720983" s="51"/>
      <c r="AH720983" s="51"/>
      <c r="AP720983" s="51"/>
      <c r="AX720983" s="51"/>
      <c r="BF720983" s="51"/>
    </row>
    <row r="720984" spans="1:58" x14ac:dyDescent="0.15">
      <c r="A720984" s="51"/>
      <c r="B720984" s="51"/>
      <c r="I720984" s="51"/>
      <c r="J720984" s="51"/>
      <c r="Q720984" s="51"/>
      <c r="R720984" s="51"/>
      <c r="Y720984" s="51"/>
      <c r="Z720984" s="51"/>
      <c r="AG720984" s="51"/>
      <c r="AH720984" s="51"/>
      <c r="AO720984" s="51"/>
      <c r="AP720984" s="51"/>
      <c r="AW720984" s="51"/>
      <c r="AX720984" s="51"/>
      <c r="BE720984" s="51"/>
      <c r="BF720984" s="51"/>
    </row>
    <row r="786448" spans="1:64" x14ac:dyDescent="0.15">
      <c r="A786448" s="51"/>
      <c r="B786448" s="51"/>
      <c r="C786448" s="51"/>
      <c r="D786448" s="51"/>
      <c r="E786448" s="51"/>
      <c r="F786448" s="51"/>
      <c r="G786448" s="51"/>
      <c r="H786448" s="51"/>
      <c r="I786448" s="51"/>
      <c r="J786448" s="51"/>
      <c r="K786448" s="51"/>
      <c r="L786448" s="51"/>
      <c r="M786448" s="51"/>
      <c r="N786448" s="51"/>
      <c r="O786448" s="51"/>
      <c r="P786448" s="51"/>
      <c r="Q786448" s="51"/>
      <c r="R786448" s="51"/>
      <c r="S786448" s="51"/>
      <c r="T786448" s="51"/>
      <c r="U786448" s="51"/>
      <c r="V786448" s="51"/>
      <c r="W786448" s="51"/>
      <c r="X786448" s="51"/>
      <c r="Y786448" s="51"/>
      <c r="Z786448" s="51"/>
      <c r="AA786448" s="51"/>
      <c r="AB786448" s="51"/>
      <c r="AC786448" s="51"/>
      <c r="AD786448" s="51"/>
      <c r="AE786448" s="51"/>
      <c r="AF786448" s="51"/>
      <c r="AG786448" s="51"/>
      <c r="AH786448" s="51"/>
      <c r="AI786448" s="51"/>
      <c r="AJ786448" s="51"/>
      <c r="AK786448" s="51"/>
      <c r="AL786448" s="51"/>
      <c r="AM786448" s="51"/>
      <c r="AN786448" s="51"/>
      <c r="AO786448" s="51"/>
      <c r="AP786448" s="51"/>
      <c r="AQ786448" s="51"/>
      <c r="AR786448" s="51"/>
      <c r="AS786448" s="51"/>
      <c r="AT786448" s="51"/>
      <c r="AU786448" s="51"/>
      <c r="AV786448" s="51"/>
      <c r="AW786448" s="51"/>
      <c r="AX786448" s="51"/>
      <c r="AY786448" s="51"/>
      <c r="AZ786448" s="51"/>
      <c r="BA786448" s="51"/>
      <c r="BB786448" s="51"/>
      <c r="BC786448" s="51"/>
      <c r="BD786448" s="51"/>
      <c r="BE786448" s="51"/>
      <c r="BF786448" s="51"/>
      <c r="BG786448" s="51"/>
      <c r="BH786448" s="51"/>
      <c r="BI786448" s="51"/>
      <c r="BJ786448" s="51"/>
      <c r="BK786448" s="51"/>
      <c r="BL786448" s="51"/>
    </row>
    <row r="786449" spans="1:64" x14ac:dyDescent="0.15">
      <c r="A786449" s="51"/>
      <c r="B786449" s="51"/>
      <c r="C786449" s="51"/>
      <c r="D786449" s="51"/>
      <c r="E786449" s="51"/>
      <c r="F786449" s="51"/>
      <c r="G786449" s="51"/>
      <c r="H786449" s="51"/>
      <c r="I786449" s="51"/>
      <c r="J786449" s="51"/>
      <c r="K786449" s="51"/>
      <c r="L786449" s="51"/>
      <c r="M786449" s="51"/>
      <c r="N786449" s="51"/>
      <c r="O786449" s="51"/>
      <c r="P786449" s="51"/>
      <c r="Q786449" s="51"/>
      <c r="R786449" s="51"/>
      <c r="S786449" s="51"/>
      <c r="T786449" s="51"/>
      <c r="U786449" s="51"/>
      <c r="V786449" s="51"/>
      <c r="W786449" s="51"/>
      <c r="X786449" s="51"/>
      <c r="Y786449" s="51"/>
      <c r="Z786449" s="51"/>
      <c r="AA786449" s="51"/>
      <c r="AB786449" s="51"/>
      <c r="AC786449" s="51"/>
      <c r="AD786449" s="51"/>
      <c r="AE786449" s="51"/>
      <c r="AF786449" s="51"/>
      <c r="AG786449" s="51"/>
      <c r="AH786449" s="51"/>
      <c r="AI786449" s="51"/>
      <c r="AJ786449" s="51"/>
      <c r="AK786449" s="51"/>
      <c r="AL786449" s="51"/>
      <c r="AM786449" s="51"/>
      <c r="AN786449" s="51"/>
      <c r="AO786449" s="51"/>
      <c r="AP786449" s="51"/>
      <c r="AQ786449" s="51"/>
      <c r="AR786449" s="51"/>
      <c r="AS786449" s="51"/>
      <c r="AT786449" s="51"/>
      <c r="AU786449" s="51"/>
      <c r="AV786449" s="51"/>
      <c r="AW786449" s="51"/>
      <c r="AX786449" s="51"/>
      <c r="AY786449" s="51"/>
      <c r="AZ786449" s="51"/>
      <c r="BA786449" s="51"/>
      <c r="BB786449" s="51"/>
      <c r="BC786449" s="51"/>
      <c r="BD786449" s="51"/>
      <c r="BE786449" s="51"/>
      <c r="BF786449" s="51"/>
      <c r="BG786449" s="51"/>
      <c r="BH786449" s="51"/>
      <c r="BI786449" s="51"/>
      <c r="BJ786449" s="51"/>
      <c r="BK786449" s="51"/>
      <c r="BL786449" s="51"/>
    </row>
    <row r="786451" spans="1:64" x14ac:dyDescent="0.15">
      <c r="B786451" s="51"/>
      <c r="J786451" s="51"/>
      <c r="R786451" s="51"/>
      <c r="Z786451" s="51"/>
      <c r="AH786451" s="51"/>
      <c r="AP786451" s="51"/>
      <c r="AX786451" s="51"/>
      <c r="BF786451" s="51"/>
    </row>
    <row r="786452" spans="1:64" x14ac:dyDescent="0.15">
      <c r="B786452" s="51"/>
      <c r="J786452" s="51"/>
      <c r="R786452" s="51"/>
      <c r="Z786452" s="51"/>
      <c r="AH786452" s="51"/>
      <c r="AP786452" s="51"/>
      <c r="AX786452" s="51"/>
      <c r="BF786452" s="51"/>
    </row>
    <row r="786453" spans="1:64" x14ac:dyDescent="0.15">
      <c r="B786453" s="51"/>
      <c r="J786453" s="51"/>
      <c r="R786453" s="51"/>
      <c r="Z786453" s="51"/>
      <c r="AH786453" s="51"/>
      <c r="AP786453" s="51"/>
      <c r="AX786453" s="51"/>
      <c r="BF786453" s="51"/>
    </row>
    <row r="786454" spans="1:64" x14ac:dyDescent="0.15">
      <c r="B786454" s="51"/>
      <c r="J786454" s="51"/>
      <c r="R786454" s="51"/>
      <c r="Z786454" s="51"/>
      <c r="AH786454" s="51"/>
      <c r="AP786454" s="51"/>
      <c r="AX786454" s="51"/>
      <c r="BF786454" s="51"/>
    </row>
    <row r="786455" spans="1:64" x14ac:dyDescent="0.15">
      <c r="B786455" s="51"/>
      <c r="J786455" s="51"/>
      <c r="R786455" s="51"/>
      <c r="Z786455" s="51"/>
      <c r="AH786455" s="51"/>
      <c r="AP786455" s="51"/>
      <c r="AX786455" s="51"/>
      <c r="BF786455" s="51"/>
    </row>
    <row r="786456" spans="1:64" x14ac:dyDescent="0.15">
      <c r="B786456" s="51"/>
      <c r="J786456" s="51"/>
      <c r="R786456" s="51"/>
      <c r="Z786456" s="51"/>
      <c r="AH786456" s="51"/>
      <c r="AP786456" s="51"/>
      <c r="AX786456" s="51"/>
      <c r="BF786456" s="51"/>
    </row>
    <row r="786457" spans="1:64" x14ac:dyDescent="0.15">
      <c r="B786457" s="51"/>
      <c r="J786457" s="51"/>
      <c r="R786457" s="51"/>
      <c r="Z786457" s="51"/>
      <c r="AH786457" s="51"/>
      <c r="AP786457" s="51"/>
      <c r="AX786457" s="51"/>
      <c r="BF786457" s="51"/>
    </row>
    <row r="786458" spans="1:64" x14ac:dyDescent="0.15">
      <c r="B786458" s="51"/>
      <c r="J786458" s="51"/>
      <c r="R786458" s="51"/>
      <c r="Z786458" s="51"/>
      <c r="AH786458" s="51"/>
      <c r="AP786458" s="51"/>
      <c r="AX786458" s="51"/>
      <c r="BF786458" s="51"/>
    </row>
    <row r="786459" spans="1:64" x14ac:dyDescent="0.15">
      <c r="B786459" s="51"/>
      <c r="J786459" s="51"/>
      <c r="R786459" s="51"/>
      <c r="Z786459" s="51"/>
      <c r="AH786459" s="51"/>
      <c r="AP786459" s="51"/>
      <c r="AX786459" s="51"/>
      <c r="BF786459" s="51"/>
    </row>
    <row r="786460" spans="1:64" x14ac:dyDescent="0.15">
      <c r="B786460" s="51"/>
      <c r="J786460" s="51"/>
      <c r="R786460" s="51"/>
      <c r="Z786460" s="51"/>
      <c r="AH786460" s="51"/>
      <c r="AP786460" s="51"/>
      <c r="AX786460" s="51"/>
      <c r="BF786460" s="51"/>
    </row>
    <row r="786461" spans="1:64" x14ac:dyDescent="0.15">
      <c r="B786461" s="51"/>
      <c r="J786461" s="51"/>
      <c r="R786461" s="51"/>
      <c r="Z786461" s="51"/>
      <c r="AH786461" s="51"/>
      <c r="AP786461" s="51"/>
      <c r="AX786461" s="51"/>
      <c r="BF786461" s="51"/>
    </row>
    <row r="786462" spans="1:64" x14ac:dyDescent="0.15">
      <c r="B786462" s="51"/>
      <c r="J786462" s="51"/>
      <c r="R786462" s="51"/>
      <c r="Z786462" s="51"/>
      <c r="AH786462" s="51"/>
      <c r="AP786462" s="51"/>
      <c r="AX786462" s="51"/>
      <c r="BF786462" s="51"/>
    </row>
    <row r="786463" spans="1:64" x14ac:dyDescent="0.15">
      <c r="B786463" s="51"/>
      <c r="J786463" s="51"/>
      <c r="R786463" s="51"/>
      <c r="Z786463" s="51"/>
      <c r="AH786463" s="51"/>
      <c r="AP786463" s="51"/>
      <c r="AX786463" s="51"/>
      <c r="BF786463" s="51"/>
    </row>
    <row r="786464" spans="1:64" x14ac:dyDescent="0.15">
      <c r="B786464" s="51"/>
      <c r="J786464" s="51"/>
      <c r="R786464" s="51"/>
      <c r="Z786464" s="51"/>
      <c r="AH786464" s="51"/>
      <c r="AP786464" s="51"/>
      <c r="AX786464" s="51"/>
      <c r="BF786464" s="51"/>
    </row>
    <row r="786465" spans="2:58" x14ac:dyDescent="0.15">
      <c r="B786465" s="51"/>
      <c r="J786465" s="51"/>
      <c r="R786465" s="51"/>
      <c r="Z786465" s="51"/>
      <c r="AH786465" s="51"/>
      <c r="AP786465" s="51"/>
      <c r="AX786465" s="51"/>
      <c r="BF786465" s="51"/>
    </row>
    <row r="786466" spans="2:58" x14ac:dyDescent="0.15">
      <c r="B786466" s="51"/>
      <c r="J786466" s="51"/>
      <c r="R786466" s="51"/>
      <c r="Z786466" s="51"/>
      <c r="AH786466" s="51"/>
      <c r="AP786466" s="51"/>
      <c r="AX786466" s="51"/>
      <c r="BF786466" s="51"/>
    </row>
    <row r="786467" spans="2:58" x14ac:dyDescent="0.15">
      <c r="B786467" s="51"/>
      <c r="J786467" s="51"/>
      <c r="R786467" s="51"/>
      <c r="Z786467" s="51"/>
      <c r="AH786467" s="51"/>
      <c r="AP786467" s="51"/>
      <c r="AX786467" s="51"/>
      <c r="BF786467" s="51"/>
    </row>
    <row r="786468" spans="2:58" x14ac:dyDescent="0.15">
      <c r="B786468" s="51"/>
      <c r="J786468" s="51"/>
      <c r="R786468" s="51"/>
      <c r="Z786468" s="51"/>
      <c r="AH786468" s="51"/>
      <c r="AP786468" s="51"/>
      <c r="AX786468" s="51"/>
      <c r="BF786468" s="51"/>
    </row>
    <row r="786469" spans="2:58" x14ac:dyDescent="0.15">
      <c r="B786469" s="51"/>
      <c r="J786469" s="51"/>
      <c r="R786469" s="51"/>
      <c r="Z786469" s="51"/>
      <c r="AH786469" s="51"/>
      <c r="AP786469" s="51"/>
      <c r="AX786469" s="51"/>
      <c r="BF786469" s="51"/>
    </row>
    <row r="786470" spans="2:58" x14ac:dyDescent="0.15">
      <c r="B786470" s="51"/>
      <c r="J786470" s="51"/>
      <c r="R786470" s="51"/>
      <c r="Z786470" s="51"/>
      <c r="AH786470" s="51"/>
      <c r="AP786470" s="51"/>
      <c r="AX786470" s="51"/>
      <c r="BF786470" s="51"/>
    </row>
    <row r="786471" spans="2:58" x14ac:dyDescent="0.15">
      <c r="B786471" s="51"/>
      <c r="J786471" s="51"/>
      <c r="R786471" s="51"/>
      <c r="Z786471" s="51"/>
      <c r="AH786471" s="51"/>
      <c r="AP786471" s="51"/>
      <c r="AX786471" s="51"/>
      <c r="BF786471" s="51"/>
    </row>
    <row r="786472" spans="2:58" x14ac:dyDescent="0.15">
      <c r="B786472" s="51"/>
      <c r="J786472" s="51"/>
      <c r="R786472" s="51"/>
      <c r="Z786472" s="51"/>
      <c r="AH786472" s="51"/>
      <c r="AP786472" s="51"/>
      <c r="AX786472" s="51"/>
      <c r="BF786472" s="51"/>
    </row>
    <row r="786473" spans="2:58" x14ac:dyDescent="0.15">
      <c r="B786473" s="51"/>
      <c r="J786473" s="51"/>
      <c r="R786473" s="51"/>
      <c r="Z786473" s="51"/>
      <c r="AH786473" s="51"/>
      <c r="AP786473" s="51"/>
      <c r="AX786473" s="51"/>
      <c r="BF786473" s="51"/>
    </row>
    <row r="786474" spans="2:58" x14ac:dyDescent="0.15">
      <c r="B786474" s="51"/>
      <c r="J786474" s="51"/>
      <c r="R786474" s="51"/>
      <c r="Z786474" s="51"/>
      <c r="AH786474" s="51"/>
      <c r="AP786474" s="51"/>
      <c r="AX786474" s="51"/>
      <c r="BF786474" s="51"/>
    </row>
    <row r="786475" spans="2:58" x14ac:dyDescent="0.15">
      <c r="B786475" s="51"/>
      <c r="J786475" s="51"/>
      <c r="R786475" s="51"/>
      <c r="Z786475" s="51"/>
      <c r="AH786475" s="51"/>
      <c r="AP786475" s="51"/>
      <c r="AX786475" s="51"/>
      <c r="BF786475" s="51"/>
    </row>
    <row r="786476" spans="2:58" x14ac:dyDescent="0.15">
      <c r="B786476" s="51"/>
      <c r="J786476" s="51"/>
      <c r="R786476" s="51"/>
      <c r="Z786476" s="51"/>
      <c r="AH786476" s="51"/>
      <c r="AP786476" s="51"/>
      <c r="AX786476" s="51"/>
      <c r="BF786476" s="51"/>
    </row>
    <row r="786477" spans="2:58" x14ac:dyDescent="0.15">
      <c r="B786477" s="51"/>
      <c r="J786477" s="51"/>
      <c r="R786477" s="51"/>
      <c r="Z786477" s="51"/>
      <c r="AH786477" s="51"/>
      <c r="AP786477" s="51"/>
      <c r="AX786477" s="51"/>
      <c r="BF786477" s="51"/>
    </row>
    <row r="786478" spans="2:58" x14ac:dyDescent="0.15">
      <c r="B786478" s="51"/>
      <c r="J786478" s="51"/>
      <c r="R786478" s="51"/>
      <c r="Z786478" s="51"/>
      <c r="AH786478" s="51"/>
      <c r="AP786478" s="51"/>
      <c r="AX786478" s="51"/>
      <c r="BF786478" s="51"/>
    </row>
    <row r="786479" spans="2:58" x14ac:dyDescent="0.15">
      <c r="B786479" s="51"/>
      <c r="J786479" s="51"/>
      <c r="R786479" s="51"/>
      <c r="Z786479" s="51"/>
      <c r="AH786479" s="51"/>
      <c r="AP786479" s="51"/>
      <c r="AX786479" s="51"/>
      <c r="BF786479" s="51"/>
    </row>
    <row r="786480" spans="2:58" x14ac:dyDescent="0.15">
      <c r="B786480" s="51"/>
      <c r="J786480" s="51"/>
      <c r="R786480" s="51"/>
      <c r="Z786480" s="51"/>
      <c r="AH786480" s="51"/>
      <c r="AP786480" s="51"/>
      <c r="AX786480" s="51"/>
      <c r="BF786480" s="51"/>
    </row>
    <row r="786481" spans="2:58" x14ac:dyDescent="0.15">
      <c r="B786481" s="51"/>
      <c r="J786481" s="51"/>
      <c r="R786481" s="51"/>
      <c r="Z786481" s="51"/>
      <c r="AH786481" s="51"/>
      <c r="AP786481" s="51"/>
      <c r="AX786481" s="51"/>
      <c r="BF786481" s="51"/>
    </row>
    <row r="786482" spans="2:58" x14ac:dyDescent="0.15">
      <c r="B786482" s="51"/>
      <c r="J786482" s="51"/>
      <c r="R786482" s="51"/>
      <c r="Z786482" s="51"/>
      <c r="AH786482" s="51"/>
      <c r="AP786482" s="51"/>
      <c r="AX786482" s="51"/>
      <c r="BF786482" s="51"/>
    </row>
    <row r="786483" spans="2:58" x14ac:dyDescent="0.15">
      <c r="B786483" s="51"/>
      <c r="J786483" s="51"/>
      <c r="R786483" s="51"/>
      <c r="Z786483" s="51"/>
      <c r="AH786483" s="51"/>
      <c r="AP786483" s="51"/>
      <c r="AX786483" s="51"/>
      <c r="BF786483" s="51"/>
    </row>
    <row r="786484" spans="2:58" x14ac:dyDescent="0.15">
      <c r="B786484" s="51"/>
      <c r="J786484" s="51"/>
      <c r="R786484" s="51"/>
      <c r="Z786484" s="51"/>
      <c r="AH786484" s="51"/>
      <c r="AP786484" s="51"/>
      <c r="AX786484" s="51"/>
      <c r="BF786484" s="51"/>
    </row>
    <row r="786485" spans="2:58" x14ac:dyDescent="0.15">
      <c r="B786485" s="51"/>
      <c r="J786485" s="51"/>
      <c r="R786485" s="51"/>
      <c r="Z786485" s="51"/>
      <c r="AH786485" s="51"/>
      <c r="AP786485" s="51"/>
      <c r="AX786485" s="51"/>
      <c r="BF786485" s="51"/>
    </row>
    <row r="786486" spans="2:58" x14ac:dyDescent="0.15">
      <c r="B786486" s="51"/>
      <c r="J786486" s="51"/>
      <c r="R786486" s="51"/>
      <c r="Z786486" s="51"/>
      <c r="AH786486" s="51"/>
      <c r="AP786486" s="51"/>
      <c r="AX786486" s="51"/>
      <c r="BF786486" s="51"/>
    </row>
    <row r="786487" spans="2:58" x14ac:dyDescent="0.15">
      <c r="B786487" s="51"/>
      <c r="J786487" s="51"/>
      <c r="R786487" s="51"/>
      <c r="Z786487" s="51"/>
      <c r="AH786487" s="51"/>
      <c r="AP786487" s="51"/>
      <c r="AX786487" s="51"/>
      <c r="BF786487" s="51"/>
    </row>
    <row r="786488" spans="2:58" x14ac:dyDescent="0.15">
      <c r="B786488" s="51"/>
      <c r="J786488" s="51"/>
      <c r="R786488" s="51"/>
      <c r="Z786488" s="51"/>
      <c r="AH786488" s="51"/>
      <c r="AP786488" s="51"/>
      <c r="AX786488" s="51"/>
      <c r="BF786488" s="51"/>
    </row>
    <row r="786489" spans="2:58" x14ac:dyDescent="0.15">
      <c r="B786489" s="51"/>
      <c r="J786489" s="51"/>
      <c r="R786489" s="51"/>
      <c r="Z786489" s="51"/>
      <c r="AH786489" s="51"/>
      <c r="AP786489" s="51"/>
      <c r="AX786489" s="51"/>
      <c r="BF786489" s="51"/>
    </row>
    <row r="786490" spans="2:58" x14ac:dyDescent="0.15">
      <c r="B786490" s="51"/>
      <c r="J786490" s="51"/>
      <c r="R786490" s="51"/>
      <c r="Z786490" s="51"/>
      <c r="AH786490" s="51"/>
      <c r="AP786490" s="51"/>
      <c r="AX786490" s="51"/>
      <c r="BF786490" s="51"/>
    </row>
    <row r="786491" spans="2:58" x14ac:dyDescent="0.15">
      <c r="B786491" s="51"/>
      <c r="J786491" s="51"/>
      <c r="R786491" s="51"/>
      <c r="Z786491" s="51"/>
      <c r="AH786491" s="51"/>
      <c r="AP786491" s="51"/>
      <c r="AX786491" s="51"/>
      <c r="BF786491" s="51"/>
    </row>
    <row r="786492" spans="2:58" x14ac:dyDescent="0.15">
      <c r="B786492" s="51"/>
      <c r="J786492" s="51"/>
      <c r="R786492" s="51"/>
      <c r="Z786492" s="51"/>
      <c r="AH786492" s="51"/>
      <c r="AP786492" s="51"/>
      <c r="AX786492" s="51"/>
      <c r="BF786492" s="51"/>
    </row>
    <row r="786493" spans="2:58" x14ac:dyDescent="0.15">
      <c r="B786493" s="51"/>
      <c r="J786493" s="51"/>
      <c r="R786493" s="51"/>
      <c r="Z786493" s="51"/>
      <c r="AH786493" s="51"/>
      <c r="AP786493" s="51"/>
      <c r="AX786493" s="51"/>
      <c r="BF786493" s="51"/>
    </row>
    <row r="786494" spans="2:58" x14ac:dyDescent="0.15">
      <c r="B786494" s="51"/>
      <c r="J786494" s="51"/>
      <c r="R786494" s="51"/>
      <c r="Z786494" s="51"/>
      <c r="AH786494" s="51"/>
      <c r="AP786494" s="51"/>
      <c r="AX786494" s="51"/>
      <c r="BF786494" s="51"/>
    </row>
    <row r="786495" spans="2:58" x14ac:dyDescent="0.15">
      <c r="B786495" s="51"/>
      <c r="J786495" s="51"/>
      <c r="R786495" s="51"/>
      <c r="Z786495" s="51"/>
      <c r="AH786495" s="51"/>
      <c r="AP786495" s="51"/>
      <c r="AX786495" s="51"/>
      <c r="BF786495" s="51"/>
    </row>
    <row r="786496" spans="2:58" x14ac:dyDescent="0.15">
      <c r="B786496" s="51"/>
      <c r="J786496" s="51"/>
      <c r="R786496" s="51"/>
      <c r="Z786496" s="51"/>
      <c r="AH786496" s="51"/>
      <c r="AP786496" s="51"/>
      <c r="AX786496" s="51"/>
      <c r="BF786496" s="51"/>
    </row>
    <row r="786497" spans="2:58" x14ac:dyDescent="0.15">
      <c r="B786497" s="51"/>
      <c r="J786497" s="51"/>
      <c r="R786497" s="51"/>
      <c r="Z786497" s="51"/>
      <c r="AH786497" s="51"/>
      <c r="AP786497" s="51"/>
      <c r="AX786497" s="51"/>
      <c r="BF786497" s="51"/>
    </row>
    <row r="786498" spans="2:58" x14ac:dyDescent="0.15">
      <c r="B786498" s="51"/>
      <c r="J786498" s="51"/>
      <c r="R786498" s="51"/>
      <c r="Z786498" s="51"/>
      <c r="AH786498" s="51"/>
      <c r="AP786498" s="51"/>
      <c r="AX786498" s="51"/>
      <c r="BF786498" s="51"/>
    </row>
    <row r="786499" spans="2:58" x14ac:dyDescent="0.15">
      <c r="B786499" s="51"/>
      <c r="J786499" s="51"/>
      <c r="R786499" s="51"/>
      <c r="Z786499" s="51"/>
      <c r="AH786499" s="51"/>
      <c r="AP786499" s="51"/>
      <c r="AX786499" s="51"/>
      <c r="BF786499" s="51"/>
    </row>
    <row r="786500" spans="2:58" x14ac:dyDescent="0.15">
      <c r="B786500" s="51"/>
      <c r="J786500" s="51"/>
      <c r="R786500" s="51"/>
      <c r="Z786500" s="51"/>
      <c r="AH786500" s="51"/>
      <c r="AP786500" s="51"/>
      <c r="AX786500" s="51"/>
      <c r="BF786500" s="51"/>
    </row>
    <row r="786501" spans="2:58" x14ac:dyDescent="0.15">
      <c r="B786501" s="51"/>
      <c r="J786501" s="51"/>
      <c r="R786501" s="51"/>
      <c r="Z786501" s="51"/>
      <c r="AH786501" s="51"/>
      <c r="AP786501" s="51"/>
      <c r="AX786501" s="51"/>
      <c r="BF786501" s="51"/>
    </row>
    <row r="786502" spans="2:58" x14ac:dyDescent="0.15">
      <c r="B786502" s="51"/>
      <c r="J786502" s="51"/>
      <c r="R786502" s="51"/>
      <c r="Z786502" s="51"/>
      <c r="AH786502" s="51"/>
      <c r="AP786502" s="51"/>
      <c r="AX786502" s="51"/>
      <c r="BF786502" s="51"/>
    </row>
    <row r="786503" spans="2:58" x14ac:dyDescent="0.15">
      <c r="B786503" s="51"/>
      <c r="J786503" s="51"/>
      <c r="R786503" s="51"/>
      <c r="Z786503" s="51"/>
      <c r="AH786503" s="51"/>
      <c r="AP786503" s="51"/>
      <c r="AX786503" s="51"/>
      <c r="BF786503" s="51"/>
    </row>
    <row r="786504" spans="2:58" x14ac:dyDescent="0.15">
      <c r="B786504" s="51"/>
      <c r="J786504" s="51"/>
      <c r="R786504" s="51"/>
      <c r="Z786504" s="51"/>
      <c r="AH786504" s="51"/>
      <c r="AP786504" s="51"/>
      <c r="AX786504" s="51"/>
      <c r="BF786504" s="51"/>
    </row>
    <row r="786505" spans="2:58" x14ac:dyDescent="0.15">
      <c r="B786505" s="51"/>
      <c r="J786505" s="51"/>
      <c r="R786505" s="51"/>
      <c r="Z786505" s="51"/>
      <c r="AH786505" s="51"/>
      <c r="AP786505" s="51"/>
      <c r="AX786505" s="51"/>
      <c r="BF786505" s="51"/>
    </row>
    <row r="786506" spans="2:58" x14ac:dyDescent="0.15">
      <c r="B786506" s="51"/>
      <c r="J786506" s="51"/>
      <c r="R786506" s="51"/>
      <c r="Z786506" s="51"/>
      <c r="AH786506" s="51"/>
      <c r="AP786506" s="51"/>
      <c r="AX786506" s="51"/>
      <c r="BF786506" s="51"/>
    </row>
    <row r="786507" spans="2:58" x14ac:dyDescent="0.15">
      <c r="B786507" s="51"/>
      <c r="J786507" s="51"/>
      <c r="R786507" s="51"/>
      <c r="Z786507" s="51"/>
      <c r="AH786507" s="51"/>
      <c r="AP786507" s="51"/>
      <c r="AX786507" s="51"/>
      <c r="BF786507" s="51"/>
    </row>
    <row r="786508" spans="2:58" x14ac:dyDescent="0.15">
      <c r="B786508" s="51"/>
      <c r="J786508" s="51"/>
      <c r="R786508" s="51"/>
      <c r="Z786508" s="51"/>
      <c r="AH786508" s="51"/>
      <c r="AP786508" s="51"/>
      <c r="AX786508" s="51"/>
      <c r="BF786508" s="51"/>
    </row>
    <row r="786509" spans="2:58" x14ac:dyDescent="0.15">
      <c r="B786509" s="51"/>
      <c r="J786509" s="51"/>
      <c r="R786509" s="51"/>
      <c r="Z786509" s="51"/>
      <c r="AH786509" s="51"/>
      <c r="AP786509" s="51"/>
      <c r="AX786509" s="51"/>
      <c r="BF786509" s="51"/>
    </row>
    <row r="786510" spans="2:58" x14ac:dyDescent="0.15">
      <c r="B786510" s="51"/>
      <c r="J786510" s="51"/>
      <c r="R786510" s="51"/>
      <c r="Z786510" s="51"/>
      <c r="AH786510" s="51"/>
      <c r="AP786510" s="51"/>
      <c r="AX786510" s="51"/>
      <c r="BF786510" s="51"/>
    </row>
    <row r="786511" spans="2:58" x14ac:dyDescent="0.15">
      <c r="B786511" s="51"/>
      <c r="J786511" s="51"/>
      <c r="R786511" s="51"/>
      <c r="Z786511" s="51"/>
      <c r="AH786511" s="51"/>
      <c r="AP786511" s="51"/>
      <c r="AX786511" s="51"/>
      <c r="BF786511" s="51"/>
    </row>
    <row r="786512" spans="2:58" x14ac:dyDescent="0.15">
      <c r="B786512" s="51"/>
      <c r="J786512" s="51"/>
      <c r="R786512" s="51"/>
      <c r="Z786512" s="51"/>
      <c r="AH786512" s="51"/>
      <c r="AP786512" s="51"/>
      <c r="AX786512" s="51"/>
      <c r="BF786512" s="51"/>
    </row>
    <row r="786513" spans="1:58" x14ac:dyDescent="0.15">
      <c r="B786513" s="51"/>
      <c r="J786513" s="51"/>
      <c r="R786513" s="51"/>
      <c r="Z786513" s="51"/>
      <c r="AH786513" s="51"/>
      <c r="AP786513" s="51"/>
      <c r="AX786513" s="51"/>
      <c r="BF786513" s="51"/>
    </row>
    <row r="786514" spans="1:58" x14ac:dyDescent="0.15">
      <c r="B786514" s="51"/>
      <c r="J786514" s="51"/>
      <c r="R786514" s="51"/>
      <c r="Z786514" s="51"/>
      <c r="AH786514" s="51"/>
      <c r="AP786514" s="51"/>
      <c r="AX786514" s="51"/>
      <c r="BF786514" s="51"/>
    </row>
    <row r="786515" spans="1:58" x14ac:dyDescent="0.15">
      <c r="B786515" s="51"/>
      <c r="J786515" s="51"/>
      <c r="R786515" s="51"/>
      <c r="Z786515" s="51"/>
      <c r="AH786515" s="51"/>
      <c r="AP786515" s="51"/>
      <c r="AX786515" s="51"/>
      <c r="BF786515" s="51"/>
    </row>
    <row r="786516" spans="1:58" x14ac:dyDescent="0.15">
      <c r="B786516" s="51"/>
      <c r="J786516" s="51"/>
      <c r="R786516" s="51"/>
      <c r="Z786516" s="51"/>
      <c r="AH786516" s="51"/>
      <c r="AP786516" s="51"/>
      <c r="AX786516" s="51"/>
      <c r="BF786516" s="51"/>
    </row>
    <row r="786517" spans="1:58" x14ac:dyDescent="0.15">
      <c r="B786517" s="51"/>
      <c r="J786517" s="51"/>
      <c r="R786517" s="51"/>
      <c r="Z786517" s="51"/>
      <c r="AH786517" s="51"/>
      <c r="AP786517" s="51"/>
      <c r="AX786517" s="51"/>
      <c r="BF786517" s="51"/>
    </row>
    <row r="786518" spans="1:58" x14ac:dyDescent="0.15">
      <c r="B786518" s="51"/>
      <c r="J786518" s="51"/>
      <c r="R786518" s="51"/>
      <c r="Z786518" s="51"/>
      <c r="AH786518" s="51"/>
      <c r="AP786518" s="51"/>
      <c r="AX786518" s="51"/>
      <c r="BF786518" s="51"/>
    </row>
    <row r="786519" spans="1:58" x14ac:dyDescent="0.15">
      <c r="B786519" s="51"/>
      <c r="J786519" s="51"/>
      <c r="R786519" s="51"/>
      <c r="Z786519" s="51"/>
      <c r="AH786519" s="51"/>
      <c r="AP786519" s="51"/>
      <c r="AX786519" s="51"/>
      <c r="BF786519" s="51"/>
    </row>
    <row r="786520" spans="1:58" x14ac:dyDescent="0.15">
      <c r="A786520" s="51"/>
      <c r="B786520" s="51"/>
      <c r="I786520" s="51"/>
      <c r="J786520" s="51"/>
      <c r="Q786520" s="51"/>
      <c r="R786520" s="51"/>
      <c r="Y786520" s="51"/>
      <c r="Z786520" s="51"/>
      <c r="AG786520" s="51"/>
      <c r="AH786520" s="51"/>
      <c r="AO786520" s="51"/>
      <c r="AP786520" s="51"/>
      <c r="AW786520" s="51"/>
      <c r="AX786520" s="51"/>
      <c r="BE786520" s="51"/>
      <c r="BF786520" s="51"/>
    </row>
    <row r="851984" spans="1:64" x14ac:dyDescent="0.15">
      <c r="A851984" s="51"/>
      <c r="B851984" s="51"/>
      <c r="C851984" s="51"/>
      <c r="D851984" s="51"/>
      <c r="E851984" s="51"/>
      <c r="F851984" s="51"/>
      <c r="G851984" s="51"/>
      <c r="H851984" s="51"/>
      <c r="I851984" s="51"/>
      <c r="J851984" s="51"/>
      <c r="K851984" s="51"/>
      <c r="L851984" s="51"/>
      <c r="M851984" s="51"/>
      <c r="N851984" s="51"/>
      <c r="O851984" s="51"/>
      <c r="P851984" s="51"/>
      <c r="Q851984" s="51"/>
      <c r="R851984" s="51"/>
      <c r="S851984" s="51"/>
      <c r="T851984" s="51"/>
      <c r="U851984" s="51"/>
      <c r="V851984" s="51"/>
      <c r="W851984" s="51"/>
      <c r="X851984" s="51"/>
      <c r="Y851984" s="51"/>
      <c r="Z851984" s="51"/>
      <c r="AA851984" s="51"/>
      <c r="AB851984" s="51"/>
      <c r="AC851984" s="51"/>
      <c r="AD851984" s="51"/>
      <c r="AE851984" s="51"/>
      <c r="AF851984" s="51"/>
      <c r="AG851984" s="51"/>
      <c r="AH851984" s="51"/>
      <c r="AI851984" s="51"/>
      <c r="AJ851984" s="51"/>
      <c r="AK851984" s="51"/>
      <c r="AL851984" s="51"/>
      <c r="AM851984" s="51"/>
      <c r="AN851984" s="51"/>
      <c r="AO851984" s="51"/>
      <c r="AP851984" s="51"/>
      <c r="AQ851984" s="51"/>
      <c r="AR851984" s="51"/>
      <c r="AS851984" s="51"/>
      <c r="AT851984" s="51"/>
      <c r="AU851984" s="51"/>
      <c r="AV851984" s="51"/>
      <c r="AW851984" s="51"/>
      <c r="AX851984" s="51"/>
      <c r="AY851984" s="51"/>
      <c r="AZ851984" s="51"/>
      <c r="BA851984" s="51"/>
      <c r="BB851984" s="51"/>
      <c r="BC851984" s="51"/>
      <c r="BD851984" s="51"/>
      <c r="BE851984" s="51"/>
      <c r="BF851984" s="51"/>
      <c r="BG851984" s="51"/>
      <c r="BH851984" s="51"/>
      <c r="BI851984" s="51"/>
      <c r="BJ851984" s="51"/>
      <c r="BK851984" s="51"/>
      <c r="BL851984" s="51"/>
    </row>
    <row r="851985" spans="1:64" x14ac:dyDescent="0.15">
      <c r="A851985" s="51"/>
      <c r="B851985" s="51"/>
      <c r="C851985" s="51"/>
      <c r="D851985" s="51"/>
      <c r="E851985" s="51"/>
      <c r="F851985" s="51"/>
      <c r="G851985" s="51"/>
      <c r="H851985" s="51"/>
      <c r="I851985" s="51"/>
      <c r="J851985" s="51"/>
      <c r="K851985" s="51"/>
      <c r="L851985" s="51"/>
      <c r="M851985" s="51"/>
      <c r="N851985" s="51"/>
      <c r="O851985" s="51"/>
      <c r="P851985" s="51"/>
      <c r="Q851985" s="51"/>
      <c r="R851985" s="51"/>
      <c r="S851985" s="51"/>
      <c r="T851985" s="51"/>
      <c r="U851985" s="51"/>
      <c r="V851985" s="51"/>
      <c r="W851985" s="51"/>
      <c r="X851985" s="51"/>
      <c r="Y851985" s="51"/>
      <c r="Z851985" s="51"/>
      <c r="AA851985" s="51"/>
      <c r="AB851985" s="51"/>
      <c r="AC851985" s="51"/>
      <c r="AD851985" s="51"/>
      <c r="AE851985" s="51"/>
      <c r="AF851985" s="51"/>
      <c r="AG851985" s="51"/>
      <c r="AH851985" s="51"/>
      <c r="AI851985" s="51"/>
      <c r="AJ851985" s="51"/>
      <c r="AK851985" s="51"/>
      <c r="AL851985" s="51"/>
      <c r="AM851985" s="51"/>
      <c r="AN851985" s="51"/>
      <c r="AO851985" s="51"/>
      <c r="AP851985" s="51"/>
      <c r="AQ851985" s="51"/>
      <c r="AR851985" s="51"/>
      <c r="AS851985" s="51"/>
      <c r="AT851985" s="51"/>
      <c r="AU851985" s="51"/>
      <c r="AV851985" s="51"/>
      <c r="AW851985" s="51"/>
      <c r="AX851985" s="51"/>
      <c r="AY851985" s="51"/>
      <c r="AZ851985" s="51"/>
      <c r="BA851985" s="51"/>
      <c r="BB851985" s="51"/>
      <c r="BC851985" s="51"/>
      <c r="BD851985" s="51"/>
      <c r="BE851985" s="51"/>
      <c r="BF851985" s="51"/>
      <c r="BG851985" s="51"/>
      <c r="BH851985" s="51"/>
      <c r="BI851985" s="51"/>
      <c r="BJ851985" s="51"/>
      <c r="BK851985" s="51"/>
      <c r="BL851985" s="51"/>
    </row>
    <row r="851987" spans="1:64" x14ac:dyDescent="0.15">
      <c r="B851987" s="51"/>
      <c r="J851987" s="51"/>
      <c r="R851987" s="51"/>
      <c r="Z851987" s="51"/>
      <c r="AH851987" s="51"/>
      <c r="AP851987" s="51"/>
      <c r="AX851987" s="51"/>
      <c r="BF851987" s="51"/>
    </row>
    <row r="851988" spans="1:64" x14ac:dyDescent="0.15">
      <c r="B851988" s="51"/>
      <c r="J851988" s="51"/>
      <c r="R851988" s="51"/>
      <c r="Z851988" s="51"/>
      <c r="AH851988" s="51"/>
      <c r="AP851988" s="51"/>
      <c r="AX851988" s="51"/>
      <c r="BF851988" s="51"/>
    </row>
    <row r="851989" spans="1:64" x14ac:dyDescent="0.15">
      <c r="B851989" s="51"/>
      <c r="J851989" s="51"/>
      <c r="R851989" s="51"/>
      <c r="Z851989" s="51"/>
      <c r="AH851989" s="51"/>
      <c r="AP851989" s="51"/>
      <c r="AX851989" s="51"/>
      <c r="BF851989" s="51"/>
    </row>
    <row r="851990" spans="1:64" x14ac:dyDescent="0.15">
      <c r="B851990" s="51"/>
      <c r="J851990" s="51"/>
      <c r="R851990" s="51"/>
      <c r="Z851990" s="51"/>
      <c r="AH851990" s="51"/>
      <c r="AP851990" s="51"/>
      <c r="AX851990" s="51"/>
      <c r="BF851990" s="51"/>
    </row>
    <row r="851991" spans="1:64" x14ac:dyDescent="0.15">
      <c r="B851991" s="51"/>
      <c r="J851991" s="51"/>
      <c r="R851991" s="51"/>
      <c r="Z851991" s="51"/>
      <c r="AH851991" s="51"/>
      <c r="AP851991" s="51"/>
      <c r="AX851991" s="51"/>
      <c r="BF851991" s="51"/>
    </row>
    <row r="851992" spans="1:64" x14ac:dyDescent="0.15">
      <c r="B851992" s="51"/>
      <c r="J851992" s="51"/>
      <c r="R851992" s="51"/>
      <c r="Z851992" s="51"/>
      <c r="AH851992" s="51"/>
      <c r="AP851992" s="51"/>
      <c r="AX851992" s="51"/>
      <c r="BF851992" s="51"/>
    </row>
    <row r="851993" spans="1:64" x14ac:dyDescent="0.15">
      <c r="B851993" s="51"/>
      <c r="J851993" s="51"/>
      <c r="R851993" s="51"/>
      <c r="Z851993" s="51"/>
      <c r="AH851993" s="51"/>
      <c r="AP851993" s="51"/>
      <c r="AX851993" s="51"/>
      <c r="BF851993" s="51"/>
    </row>
    <row r="851994" spans="1:64" x14ac:dyDescent="0.15">
      <c r="B851994" s="51"/>
      <c r="J851994" s="51"/>
      <c r="R851994" s="51"/>
      <c r="Z851994" s="51"/>
      <c r="AH851994" s="51"/>
      <c r="AP851994" s="51"/>
      <c r="AX851994" s="51"/>
      <c r="BF851994" s="51"/>
    </row>
    <row r="851995" spans="1:64" x14ac:dyDescent="0.15">
      <c r="B851995" s="51"/>
      <c r="J851995" s="51"/>
      <c r="R851995" s="51"/>
      <c r="Z851995" s="51"/>
      <c r="AH851995" s="51"/>
      <c r="AP851995" s="51"/>
      <c r="AX851995" s="51"/>
      <c r="BF851995" s="51"/>
    </row>
    <row r="851996" spans="1:64" x14ac:dyDescent="0.15">
      <c r="B851996" s="51"/>
      <c r="J851996" s="51"/>
      <c r="R851996" s="51"/>
      <c r="Z851996" s="51"/>
      <c r="AH851996" s="51"/>
      <c r="AP851996" s="51"/>
      <c r="AX851996" s="51"/>
      <c r="BF851996" s="51"/>
    </row>
    <row r="851997" spans="1:64" x14ac:dyDescent="0.15">
      <c r="B851997" s="51"/>
      <c r="J851997" s="51"/>
      <c r="R851997" s="51"/>
      <c r="Z851997" s="51"/>
      <c r="AH851997" s="51"/>
      <c r="AP851997" s="51"/>
      <c r="AX851997" s="51"/>
      <c r="BF851997" s="51"/>
    </row>
    <row r="851998" spans="1:64" x14ac:dyDescent="0.15">
      <c r="B851998" s="51"/>
      <c r="J851998" s="51"/>
      <c r="R851998" s="51"/>
      <c r="Z851998" s="51"/>
      <c r="AH851998" s="51"/>
      <c r="AP851998" s="51"/>
      <c r="AX851998" s="51"/>
      <c r="BF851998" s="51"/>
    </row>
    <row r="851999" spans="1:64" x14ac:dyDescent="0.15">
      <c r="B851999" s="51"/>
      <c r="J851999" s="51"/>
      <c r="R851999" s="51"/>
      <c r="Z851999" s="51"/>
      <c r="AH851999" s="51"/>
      <c r="AP851999" s="51"/>
      <c r="AX851999" s="51"/>
      <c r="BF851999" s="51"/>
    </row>
    <row r="852000" spans="1:64" x14ac:dyDescent="0.15">
      <c r="B852000" s="51"/>
      <c r="J852000" s="51"/>
      <c r="R852000" s="51"/>
      <c r="Z852000" s="51"/>
      <c r="AH852000" s="51"/>
      <c r="AP852000" s="51"/>
      <c r="AX852000" s="51"/>
      <c r="BF852000" s="51"/>
    </row>
    <row r="852001" spans="2:58" x14ac:dyDescent="0.15">
      <c r="B852001" s="51"/>
      <c r="J852001" s="51"/>
      <c r="R852001" s="51"/>
      <c r="Z852001" s="51"/>
      <c r="AH852001" s="51"/>
      <c r="AP852001" s="51"/>
      <c r="AX852001" s="51"/>
      <c r="BF852001" s="51"/>
    </row>
    <row r="852002" spans="2:58" x14ac:dyDescent="0.15">
      <c r="B852002" s="51"/>
      <c r="J852002" s="51"/>
      <c r="R852002" s="51"/>
      <c r="Z852002" s="51"/>
      <c r="AH852002" s="51"/>
      <c r="AP852002" s="51"/>
      <c r="AX852002" s="51"/>
      <c r="BF852002" s="51"/>
    </row>
    <row r="852003" spans="2:58" x14ac:dyDescent="0.15">
      <c r="B852003" s="51"/>
      <c r="J852003" s="51"/>
      <c r="R852003" s="51"/>
      <c r="Z852003" s="51"/>
      <c r="AH852003" s="51"/>
      <c r="AP852003" s="51"/>
      <c r="AX852003" s="51"/>
      <c r="BF852003" s="51"/>
    </row>
    <row r="852004" spans="2:58" x14ac:dyDescent="0.15">
      <c r="B852004" s="51"/>
      <c r="J852004" s="51"/>
      <c r="R852004" s="51"/>
      <c r="Z852004" s="51"/>
      <c r="AH852004" s="51"/>
      <c r="AP852004" s="51"/>
      <c r="AX852004" s="51"/>
      <c r="BF852004" s="51"/>
    </row>
    <row r="852005" spans="2:58" x14ac:dyDescent="0.15">
      <c r="B852005" s="51"/>
      <c r="J852005" s="51"/>
      <c r="R852005" s="51"/>
      <c r="Z852005" s="51"/>
      <c r="AH852005" s="51"/>
      <c r="AP852005" s="51"/>
      <c r="AX852005" s="51"/>
      <c r="BF852005" s="51"/>
    </row>
    <row r="852006" spans="2:58" x14ac:dyDescent="0.15">
      <c r="B852006" s="51"/>
      <c r="J852006" s="51"/>
      <c r="R852006" s="51"/>
      <c r="Z852006" s="51"/>
      <c r="AH852006" s="51"/>
      <c r="AP852006" s="51"/>
      <c r="AX852006" s="51"/>
      <c r="BF852006" s="51"/>
    </row>
    <row r="852007" spans="2:58" x14ac:dyDescent="0.15">
      <c r="B852007" s="51"/>
      <c r="J852007" s="51"/>
      <c r="R852007" s="51"/>
      <c r="Z852007" s="51"/>
      <c r="AH852007" s="51"/>
      <c r="AP852007" s="51"/>
      <c r="AX852007" s="51"/>
      <c r="BF852007" s="51"/>
    </row>
    <row r="852008" spans="2:58" x14ac:dyDescent="0.15">
      <c r="B852008" s="51"/>
      <c r="J852008" s="51"/>
      <c r="R852008" s="51"/>
      <c r="Z852008" s="51"/>
      <c r="AH852008" s="51"/>
      <c r="AP852008" s="51"/>
      <c r="AX852008" s="51"/>
      <c r="BF852008" s="51"/>
    </row>
    <row r="852009" spans="2:58" x14ac:dyDescent="0.15">
      <c r="B852009" s="51"/>
      <c r="J852009" s="51"/>
      <c r="R852009" s="51"/>
      <c r="Z852009" s="51"/>
      <c r="AH852009" s="51"/>
      <c r="AP852009" s="51"/>
      <c r="AX852009" s="51"/>
      <c r="BF852009" s="51"/>
    </row>
    <row r="852010" spans="2:58" x14ac:dyDescent="0.15">
      <c r="B852010" s="51"/>
      <c r="J852010" s="51"/>
      <c r="R852010" s="51"/>
      <c r="Z852010" s="51"/>
      <c r="AH852010" s="51"/>
      <c r="AP852010" s="51"/>
      <c r="AX852010" s="51"/>
      <c r="BF852010" s="51"/>
    </row>
    <row r="852011" spans="2:58" x14ac:dyDescent="0.15">
      <c r="B852011" s="51"/>
      <c r="J852011" s="51"/>
      <c r="R852011" s="51"/>
      <c r="Z852011" s="51"/>
      <c r="AH852011" s="51"/>
      <c r="AP852011" s="51"/>
      <c r="AX852011" s="51"/>
      <c r="BF852011" s="51"/>
    </row>
    <row r="852012" spans="2:58" x14ac:dyDescent="0.15">
      <c r="B852012" s="51"/>
      <c r="J852012" s="51"/>
      <c r="R852012" s="51"/>
      <c r="Z852012" s="51"/>
      <c r="AH852012" s="51"/>
      <c r="AP852012" s="51"/>
      <c r="AX852012" s="51"/>
      <c r="BF852012" s="51"/>
    </row>
    <row r="852013" spans="2:58" x14ac:dyDescent="0.15">
      <c r="B852013" s="51"/>
      <c r="J852013" s="51"/>
      <c r="R852013" s="51"/>
      <c r="Z852013" s="51"/>
      <c r="AH852013" s="51"/>
      <c r="AP852013" s="51"/>
      <c r="AX852013" s="51"/>
      <c r="BF852013" s="51"/>
    </row>
    <row r="852014" spans="2:58" x14ac:dyDescent="0.15">
      <c r="B852014" s="51"/>
      <c r="J852014" s="51"/>
      <c r="R852014" s="51"/>
      <c r="Z852014" s="51"/>
      <c r="AH852014" s="51"/>
      <c r="AP852014" s="51"/>
      <c r="AX852014" s="51"/>
      <c r="BF852014" s="51"/>
    </row>
    <row r="852015" spans="2:58" x14ac:dyDescent="0.15">
      <c r="B852015" s="51"/>
      <c r="J852015" s="51"/>
      <c r="R852015" s="51"/>
      <c r="Z852015" s="51"/>
      <c r="AH852015" s="51"/>
      <c r="AP852015" s="51"/>
      <c r="AX852015" s="51"/>
      <c r="BF852015" s="51"/>
    </row>
    <row r="852016" spans="2:58" x14ac:dyDescent="0.15">
      <c r="B852016" s="51"/>
      <c r="J852016" s="51"/>
      <c r="R852016" s="51"/>
      <c r="Z852016" s="51"/>
      <c r="AH852016" s="51"/>
      <c r="AP852016" s="51"/>
      <c r="AX852016" s="51"/>
      <c r="BF852016" s="51"/>
    </row>
    <row r="852017" spans="2:58" x14ac:dyDescent="0.15">
      <c r="B852017" s="51"/>
      <c r="J852017" s="51"/>
      <c r="R852017" s="51"/>
      <c r="Z852017" s="51"/>
      <c r="AH852017" s="51"/>
      <c r="AP852017" s="51"/>
      <c r="AX852017" s="51"/>
      <c r="BF852017" s="51"/>
    </row>
    <row r="852018" spans="2:58" x14ac:dyDescent="0.15">
      <c r="B852018" s="51"/>
      <c r="J852018" s="51"/>
      <c r="R852018" s="51"/>
      <c r="Z852018" s="51"/>
      <c r="AH852018" s="51"/>
      <c r="AP852018" s="51"/>
      <c r="AX852018" s="51"/>
      <c r="BF852018" s="51"/>
    </row>
    <row r="852019" spans="2:58" x14ac:dyDescent="0.15">
      <c r="B852019" s="51"/>
      <c r="J852019" s="51"/>
      <c r="R852019" s="51"/>
      <c r="Z852019" s="51"/>
      <c r="AH852019" s="51"/>
      <c r="AP852019" s="51"/>
      <c r="AX852019" s="51"/>
      <c r="BF852019" s="51"/>
    </row>
    <row r="852020" spans="2:58" x14ac:dyDescent="0.15">
      <c r="B852020" s="51"/>
      <c r="J852020" s="51"/>
      <c r="R852020" s="51"/>
      <c r="Z852020" s="51"/>
      <c r="AH852020" s="51"/>
      <c r="AP852020" s="51"/>
      <c r="AX852020" s="51"/>
      <c r="BF852020" s="51"/>
    </row>
    <row r="852021" spans="2:58" x14ac:dyDescent="0.15">
      <c r="B852021" s="51"/>
      <c r="J852021" s="51"/>
      <c r="R852021" s="51"/>
      <c r="Z852021" s="51"/>
      <c r="AH852021" s="51"/>
      <c r="AP852021" s="51"/>
      <c r="AX852021" s="51"/>
      <c r="BF852021" s="51"/>
    </row>
    <row r="852022" spans="2:58" x14ac:dyDescent="0.15">
      <c r="B852022" s="51"/>
      <c r="J852022" s="51"/>
      <c r="R852022" s="51"/>
      <c r="Z852022" s="51"/>
      <c r="AH852022" s="51"/>
      <c r="AP852022" s="51"/>
      <c r="AX852022" s="51"/>
      <c r="BF852022" s="51"/>
    </row>
    <row r="852023" spans="2:58" x14ac:dyDescent="0.15">
      <c r="B852023" s="51"/>
      <c r="J852023" s="51"/>
      <c r="R852023" s="51"/>
      <c r="Z852023" s="51"/>
      <c r="AH852023" s="51"/>
      <c r="AP852023" s="51"/>
      <c r="AX852023" s="51"/>
      <c r="BF852023" s="51"/>
    </row>
    <row r="852024" spans="2:58" x14ac:dyDescent="0.15">
      <c r="B852024" s="51"/>
      <c r="J852024" s="51"/>
      <c r="R852024" s="51"/>
      <c r="Z852024" s="51"/>
      <c r="AH852024" s="51"/>
      <c r="AP852024" s="51"/>
      <c r="AX852024" s="51"/>
      <c r="BF852024" s="51"/>
    </row>
    <row r="852025" spans="2:58" x14ac:dyDescent="0.15">
      <c r="B852025" s="51"/>
      <c r="J852025" s="51"/>
      <c r="R852025" s="51"/>
      <c r="Z852025" s="51"/>
      <c r="AH852025" s="51"/>
      <c r="AP852025" s="51"/>
      <c r="AX852025" s="51"/>
      <c r="BF852025" s="51"/>
    </row>
    <row r="852026" spans="2:58" x14ac:dyDescent="0.15">
      <c r="B852026" s="51"/>
      <c r="J852026" s="51"/>
      <c r="R852026" s="51"/>
      <c r="Z852026" s="51"/>
      <c r="AH852026" s="51"/>
      <c r="AP852026" s="51"/>
      <c r="AX852026" s="51"/>
      <c r="BF852026" s="51"/>
    </row>
    <row r="852027" spans="2:58" x14ac:dyDescent="0.15">
      <c r="B852027" s="51"/>
      <c r="J852027" s="51"/>
      <c r="R852027" s="51"/>
      <c r="Z852027" s="51"/>
      <c r="AH852027" s="51"/>
      <c r="AP852027" s="51"/>
      <c r="AX852027" s="51"/>
      <c r="BF852027" s="51"/>
    </row>
    <row r="852028" spans="2:58" x14ac:dyDescent="0.15">
      <c r="B852028" s="51"/>
      <c r="J852028" s="51"/>
      <c r="R852028" s="51"/>
      <c r="Z852028" s="51"/>
      <c r="AH852028" s="51"/>
      <c r="AP852028" s="51"/>
      <c r="AX852028" s="51"/>
      <c r="BF852028" s="51"/>
    </row>
    <row r="852029" spans="2:58" x14ac:dyDescent="0.15">
      <c r="B852029" s="51"/>
      <c r="J852029" s="51"/>
      <c r="R852029" s="51"/>
      <c r="Z852029" s="51"/>
      <c r="AH852029" s="51"/>
      <c r="AP852029" s="51"/>
      <c r="AX852029" s="51"/>
      <c r="BF852029" s="51"/>
    </row>
    <row r="852030" spans="2:58" x14ac:dyDescent="0.15">
      <c r="B852030" s="51"/>
      <c r="J852030" s="51"/>
      <c r="R852030" s="51"/>
      <c r="Z852030" s="51"/>
      <c r="AH852030" s="51"/>
      <c r="AP852030" s="51"/>
      <c r="AX852030" s="51"/>
      <c r="BF852030" s="51"/>
    </row>
    <row r="852031" spans="2:58" x14ac:dyDescent="0.15">
      <c r="B852031" s="51"/>
      <c r="J852031" s="51"/>
      <c r="R852031" s="51"/>
      <c r="Z852031" s="51"/>
      <c r="AH852031" s="51"/>
      <c r="AP852031" s="51"/>
      <c r="AX852031" s="51"/>
      <c r="BF852031" s="51"/>
    </row>
    <row r="852032" spans="2:58" x14ac:dyDescent="0.15">
      <c r="B852032" s="51"/>
      <c r="J852032" s="51"/>
      <c r="R852032" s="51"/>
      <c r="Z852032" s="51"/>
      <c r="AH852032" s="51"/>
      <c r="AP852032" s="51"/>
      <c r="AX852032" s="51"/>
      <c r="BF852032" s="51"/>
    </row>
    <row r="852033" spans="2:58" x14ac:dyDescent="0.15">
      <c r="B852033" s="51"/>
      <c r="J852033" s="51"/>
      <c r="R852033" s="51"/>
      <c r="Z852033" s="51"/>
      <c r="AH852033" s="51"/>
      <c r="AP852033" s="51"/>
      <c r="AX852033" s="51"/>
      <c r="BF852033" s="51"/>
    </row>
    <row r="852034" spans="2:58" x14ac:dyDescent="0.15">
      <c r="B852034" s="51"/>
      <c r="J852034" s="51"/>
      <c r="R852034" s="51"/>
      <c r="Z852034" s="51"/>
      <c r="AH852034" s="51"/>
      <c r="AP852034" s="51"/>
      <c r="AX852034" s="51"/>
      <c r="BF852034" s="51"/>
    </row>
    <row r="852035" spans="2:58" x14ac:dyDescent="0.15">
      <c r="B852035" s="51"/>
      <c r="J852035" s="51"/>
      <c r="R852035" s="51"/>
      <c r="Z852035" s="51"/>
      <c r="AH852035" s="51"/>
      <c r="AP852035" s="51"/>
      <c r="AX852035" s="51"/>
      <c r="BF852035" s="51"/>
    </row>
    <row r="852036" spans="2:58" x14ac:dyDescent="0.15">
      <c r="B852036" s="51"/>
      <c r="J852036" s="51"/>
      <c r="R852036" s="51"/>
      <c r="Z852036" s="51"/>
      <c r="AH852036" s="51"/>
      <c r="AP852036" s="51"/>
      <c r="AX852036" s="51"/>
      <c r="BF852036" s="51"/>
    </row>
    <row r="852037" spans="2:58" x14ac:dyDescent="0.15">
      <c r="B852037" s="51"/>
      <c r="J852037" s="51"/>
      <c r="R852037" s="51"/>
      <c r="Z852037" s="51"/>
      <c r="AH852037" s="51"/>
      <c r="AP852037" s="51"/>
      <c r="AX852037" s="51"/>
      <c r="BF852037" s="51"/>
    </row>
    <row r="852038" spans="2:58" x14ac:dyDescent="0.15">
      <c r="B852038" s="51"/>
      <c r="J852038" s="51"/>
      <c r="R852038" s="51"/>
      <c r="Z852038" s="51"/>
      <c r="AH852038" s="51"/>
      <c r="AP852038" s="51"/>
      <c r="AX852038" s="51"/>
      <c r="BF852038" s="51"/>
    </row>
    <row r="852039" spans="2:58" x14ac:dyDescent="0.15">
      <c r="B852039" s="51"/>
      <c r="J852039" s="51"/>
      <c r="R852039" s="51"/>
      <c r="Z852039" s="51"/>
      <c r="AH852039" s="51"/>
      <c r="AP852039" s="51"/>
      <c r="AX852039" s="51"/>
      <c r="BF852039" s="51"/>
    </row>
    <row r="852040" spans="2:58" x14ac:dyDescent="0.15">
      <c r="B852040" s="51"/>
      <c r="J852040" s="51"/>
      <c r="R852040" s="51"/>
      <c r="Z852040" s="51"/>
      <c r="AH852040" s="51"/>
      <c r="AP852040" s="51"/>
      <c r="AX852040" s="51"/>
      <c r="BF852040" s="51"/>
    </row>
    <row r="852041" spans="2:58" x14ac:dyDescent="0.15">
      <c r="B852041" s="51"/>
      <c r="J852041" s="51"/>
      <c r="R852041" s="51"/>
      <c r="Z852041" s="51"/>
      <c r="AH852041" s="51"/>
      <c r="AP852041" s="51"/>
      <c r="AX852041" s="51"/>
      <c r="BF852041" s="51"/>
    </row>
    <row r="852042" spans="2:58" x14ac:dyDescent="0.15">
      <c r="B852042" s="51"/>
      <c r="J852042" s="51"/>
      <c r="R852042" s="51"/>
      <c r="Z852042" s="51"/>
      <c r="AH852042" s="51"/>
      <c r="AP852042" s="51"/>
      <c r="AX852042" s="51"/>
      <c r="BF852042" s="51"/>
    </row>
    <row r="852043" spans="2:58" x14ac:dyDescent="0.15">
      <c r="B852043" s="51"/>
      <c r="J852043" s="51"/>
      <c r="R852043" s="51"/>
      <c r="Z852043" s="51"/>
      <c r="AH852043" s="51"/>
      <c r="AP852043" s="51"/>
      <c r="AX852043" s="51"/>
      <c r="BF852043" s="51"/>
    </row>
    <row r="852044" spans="2:58" x14ac:dyDescent="0.15">
      <c r="B852044" s="51"/>
      <c r="J852044" s="51"/>
      <c r="R852044" s="51"/>
      <c r="Z852044" s="51"/>
      <c r="AH852044" s="51"/>
      <c r="AP852044" s="51"/>
      <c r="AX852044" s="51"/>
      <c r="BF852044" s="51"/>
    </row>
    <row r="852045" spans="2:58" x14ac:dyDescent="0.15">
      <c r="B852045" s="51"/>
      <c r="J852045" s="51"/>
      <c r="R852045" s="51"/>
      <c r="Z852045" s="51"/>
      <c r="AH852045" s="51"/>
      <c r="AP852045" s="51"/>
      <c r="AX852045" s="51"/>
      <c r="BF852045" s="51"/>
    </row>
    <row r="852046" spans="2:58" x14ac:dyDescent="0.15">
      <c r="B852046" s="51"/>
      <c r="J852046" s="51"/>
      <c r="R852046" s="51"/>
      <c r="Z852046" s="51"/>
      <c r="AH852046" s="51"/>
      <c r="AP852046" s="51"/>
      <c r="AX852046" s="51"/>
      <c r="BF852046" s="51"/>
    </row>
    <row r="852047" spans="2:58" x14ac:dyDescent="0.15">
      <c r="B852047" s="51"/>
      <c r="J852047" s="51"/>
      <c r="R852047" s="51"/>
      <c r="Z852047" s="51"/>
      <c r="AH852047" s="51"/>
      <c r="AP852047" s="51"/>
      <c r="AX852047" s="51"/>
      <c r="BF852047" s="51"/>
    </row>
    <row r="852048" spans="2:58" x14ac:dyDescent="0.15">
      <c r="B852048" s="51"/>
      <c r="J852048" s="51"/>
      <c r="R852048" s="51"/>
      <c r="Z852048" s="51"/>
      <c r="AH852048" s="51"/>
      <c r="AP852048" s="51"/>
      <c r="AX852048" s="51"/>
      <c r="BF852048" s="51"/>
    </row>
    <row r="852049" spans="1:58" x14ac:dyDescent="0.15">
      <c r="B852049" s="51"/>
      <c r="J852049" s="51"/>
      <c r="R852049" s="51"/>
      <c r="Z852049" s="51"/>
      <c r="AH852049" s="51"/>
      <c r="AP852049" s="51"/>
      <c r="AX852049" s="51"/>
      <c r="BF852049" s="51"/>
    </row>
    <row r="852050" spans="1:58" x14ac:dyDescent="0.15">
      <c r="B852050" s="51"/>
      <c r="J852050" s="51"/>
      <c r="R852050" s="51"/>
      <c r="Z852050" s="51"/>
      <c r="AH852050" s="51"/>
      <c r="AP852050" s="51"/>
      <c r="AX852050" s="51"/>
      <c r="BF852050" s="51"/>
    </row>
    <row r="852051" spans="1:58" x14ac:dyDescent="0.15">
      <c r="B852051" s="51"/>
      <c r="J852051" s="51"/>
      <c r="R852051" s="51"/>
      <c r="Z852051" s="51"/>
      <c r="AH852051" s="51"/>
      <c r="AP852051" s="51"/>
      <c r="AX852051" s="51"/>
      <c r="BF852051" s="51"/>
    </row>
    <row r="852052" spans="1:58" x14ac:dyDescent="0.15">
      <c r="B852052" s="51"/>
      <c r="J852052" s="51"/>
      <c r="R852052" s="51"/>
      <c r="Z852052" s="51"/>
      <c r="AH852052" s="51"/>
      <c r="AP852052" s="51"/>
      <c r="AX852052" s="51"/>
      <c r="BF852052" s="51"/>
    </row>
    <row r="852053" spans="1:58" x14ac:dyDescent="0.15">
      <c r="B852053" s="51"/>
      <c r="J852053" s="51"/>
      <c r="R852053" s="51"/>
      <c r="Z852053" s="51"/>
      <c r="AH852053" s="51"/>
      <c r="AP852053" s="51"/>
      <c r="AX852053" s="51"/>
      <c r="BF852053" s="51"/>
    </row>
    <row r="852054" spans="1:58" x14ac:dyDescent="0.15">
      <c r="B852054" s="51"/>
      <c r="J852054" s="51"/>
      <c r="R852054" s="51"/>
      <c r="Z852054" s="51"/>
      <c r="AH852054" s="51"/>
      <c r="AP852054" s="51"/>
      <c r="AX852054" s="51"/>
      <c r="BF852054" s="51"/>
    </row>
    <row r="852055" spans="1:58" x14ac:dyDescent="0.15">
      <c r="B852055" s="51"/>
      <c r="J852055" s="51"/>
      <c r="R852055" s="51"/>
      <c r="Z852055" s="51"/>
      <c r="AH852055" s="51"/>
      <c r="AP852055" s="51"/>
      <c r="AX852055" s="51"/>
      <c r="BF852055" s="51"/>
    </row>
    <row r="852056" spans="1:58" x14ac:dyDescent="0.15">
      <c r="A852056" s="51"/>
      <c r="B852056" s="51"/>
      <c r="I852056" s="51"/>
      <c r="J852056" s="51"/>
      <c r="Q852056" s="51"/>
      <c r="R852056" s="51"/>
      <c r="Y852056" s="51"/>
      <c r="Z852056" s="51"/>
      <c r="AG852056" s="51"/>
      <c r="AH852056" s="51"/>
      <c r="AO852056" s="51"/>
      <c r="AP852056" s="51"/>
      <c r="AW852056" s="51"/>
      <c r="AX852056" s="51"/>
      <c r="BE852056" s="51"/>
      <c r="BF852056" s="51"/>
    </row>
    <row r="917520" spans="1:64" x14ac:dyDescent="0.15">
      <c r="A917520" s="51"/>
      <c r="B917520" s="51"/>
      <c r="C917520" s="51"/>
      <c r="D917520" s="51"/>
      <c r="E917520" s="51"/>
      <c r="F917520" s="51"/>
      <c r="G917520" s="51"/>
      <c r="H917520" s="51"/>
      <c r="I917520" s="51"/>
      <c r="J917520" s="51"/>
      <c r="K917520" s="51"/>
      <c r="L917520" s="51"/>
      <c r="M917520" s="51"/>
      <c r="N917520" s="51"/>
      <c r="O917520" s="51"/>
      <c r="P917520" s="51"/>
      <c r="Q917520" s="51"/>
      <c r="R917520" s="51"/>
      <c r="S917520" s="51"/>
      <c r="T917520" s="51"/>
      <c r="U917520" s="51"/>
      <c r="V917520" s="51"/>
      <c r="W917520" s="51"/>
      <c r="X917520" s="51"/>
      <c r="Y917520" s="51"/>
      <c r="Z917520" s="51"/>
      <c r="AA917520" s="51"/>
      <c r="AB917520" s="51"/>
      <c r="AC917520" s="51"/>
      <c r="AD917520" s="51"/>
      <c r="AE917520" s="51"/>
      <c r="AF917520" s="51"/>
      <c r="AG917520" s="51"/>
      <c r="AH917520" s="51"/>
      <c r="AI917520" s="51"/>
      <c r="AJ917520" s="51"/>
      <c r="AK917520" s="51"/>
      <c r="AL917520" s="51"/>
      <c r="AM917520" s="51"/>
      <c r="AN917520" s="51"/>
      <c r="AO917520" s="51"/>
      <c r="AP917520" s="51"/>
      <c r="AQ917520" s="51"/>
      <c r="AR917520" s="51"/>
      <c r="AS917520" s="51"/>
      <c r="AT917520" s="51"/>
      <c r="AU917520" s="51"/>
      <c r="AV917520" s="51"/>
      <c r="AW917520" s="51"/>
      <c r="AX917520" s="51"/>
      <c r="AY917520" s="51"/>
      <c r="AZ917520" s="51"/>
      <c r="BA917520" s="51"/>
      <c r="BB917520" s="51"/>
      <c r="BC917520" s="51"/>
      <c r="BD917520" s="51"/>
      <c r="BE917520" s="51"/>
      <c r="BF917520" s="51"/>
      <c r="BG917520" s="51"/>
      <c r="BH917520" s="51"/>
      <c r="BI917520" s="51"/>
      <c r="BJ917520" s="51"/>
      <c r="BK917520" s="51"/>
      <c r="BL917520" s="51"/>
    </row>
    <row r="917521" spans="1:64" x14ac:dyDescent="0.15">
      <c r="A917521" s="51"/>
      <c r="B917521" s="51"/>
      <c r="C917521" s="51"/>
      <c r="D917521" s="51"/>
      <c r="E917521" s="51"/>
      <c r="F917521" s="51"/>
      <c r="G917521" s="51"/>
      <c r="H917521" s="51"/>
      <c r="I917521" s="51"/>
      <c r="J917521" s="51"/>
      <c r="K917521" s="51"/>
      <c r="L917521" s="51"/>
      <c r="M917521" s="51"/>
      <c r="N917521" s="51"/>
      <c r="O917521" s="51"/>
      <c r="P917521" s="51"/>
      <c r="Q917521" s="51"/>
      <c r="R917521" s="51"/>
      <c r="S917521" s="51"/>
      <c r="T917521" s="51"/>
      <c r="U917521" s="51"/>
      <c r="V917521" s="51"/>
      <c r="W917521" s="51"/>
      <c r="X917521" s="51"/>
      <c r="Y917521" s="51"/>
      <c r="Z917521" s="51"/>
      <c r="AA917521" s="51"/>
      <c r="AB917521" s="51"/>
      <c r="AC917521" s="51"/>
      <c r="AD917521" s="51"/>
      <c r="AE917521" s="51"/>
      <c r="AF917521" s="51"/>
      <c r="AG917521" s="51"/>
      <c r="AH917521" s="51"/>
      <c r="AI917521" s="51"/>
      <c r="AJ917521" s="51"/>
      <c r="AK917521" s="51"/>
      <c r="AL917521" s="51"/>
      <c r="AM917521" s="51"/>
      <c r="AN917521" s="51"/>
      <c r="AO917521" s="51"/>
      <c r="AP917521" s="51"/>
      <c r="AQ917521" s="51"/>
      <c r="AR917521" s="51"/>
      <c r="AS917521" s="51"/>
      <c r="AT917521" s="51"/>
      <c r="AU917521" s="51"/>
      <c r="AV917521" s="51"/>
      <c r="AW917521" s="51"/>
      <c r="AX917521" s="51"/>
      <c r="AY917521" s="51"/>
      <c r="AZ917521" s="51"/>
      <c r="BA917521" s="51"/>
      <c r="BB917521" s="51"/>
      <c r="BC917521" s="51"/>
      <c r="BD917521" s="51"/>
      <c r="BE917521" s="51"/>
      <c r="BF917521" s="51"/>
      <c r="BG917521" s="51"/>
      <c r="BH917521" s="51"/>
      <c r="BI917521" s="51"/>
      <c r="BJ917521" s="51"/>
      <c r="BK917521" s="51"/>
      <c r="BL917521" s="51"/>
    </row>
    <row r="917523" spans="1:64" x14ac:dyDescent="0.15">
      <c r="B917523" s="51"/>
      <c r="J917523" s="51"/>
      <c r="R917523" s="51"/>
      <c r="Z917523" s="51"/>
      <c r="AH917523" s="51"/>
      <c r="AP917523" s="51"/>
      <c r="AX917523" s="51"/>
      <c r="BF917523" s="51"/>
    </row>
    <row r="917524" spans="1:64" x14ac:dyDescent="0.15">
      <c r="B917524" s="51"/>
      <c r="J917524" s="51"/>
      <c r="R917524" s="51"/>
      <c r="Z917524" s="51"/>
      <c r="AH917524" s="51"/>
      <c r="AP917524" s="51"/>
      <c r="AX917524" s="51"/>
      <c r="BF917524" s="51"/>
    </row>
    <row r="917525" spans="1:64" x14ac:dyDescent="0.15">
      <c r="B917525" s="51"/>
      <c r="J917525" s="51"/>
      <c r="R917525" s="51"/>
      <c r="Z917525" s="51"/>
      <c r="AH917525" s="51"/>
      <c r="AP917525" s="51"/>
      <c r="AX917525" s="51"/>
      <c r="BF917525" s="51"/>
    </row>
    <row r="917526" spans="1:64" x14ac:dyDescent="0.15">
      <c r="B917526" s="51"/>
      <c r="J917526" s="51"/>
      <c r="R917526" s="51"/>
      <c r="Z917526" s="51"/>
      <c r="AH917526" s="51"/>
      <c r="AP917526" s="51"/>
      <c r="AX917526" s="51"/>
      <c r="BF917526" s="51"/>
    </row>
    <row r="917527" spans="1:64" x14ac:dyDescent="0.15">
      <c r="B917527" s="51"/>
      <c r="J917527" s="51"/>
      <c r="R917527" s="51"/>
      <c r="Z917527" s="51"/>
      <c r="AH917527" s="51"/>
      <c r="AP917527" s="51"/>
      <c r="AX917527" s="51"/>
      <c r="BF917527" s="51"/>
    </row>
    <row r="917528" spans="1:64" x14ac:dyDescent="0.15">
      <c r="B917528" s="51"/>
      <c r="J917528" s="51"/>
      <c r="R917528" s="51"/>
      <c r="Z917528" s="51"/>
      <c r="AH917528" s="51"/>
      <c r="AP917528" s="51"/>
      <c r="AX917528" s="51"/>
      <c r="BF917528" s="51"/>
    </row>
    <row r="917529" spans="1:64" x14ac:dyDescent="0.15">
      <c r="B917529" s="51"/>
      <c r="J917529" s="51"/>
      <c r="R917529" s="51"/>
      <c r="Z917529" s="51"/>
      <c r="AH917529" s="51"/>
      <c r="AP917529" s="51"/>
      <c r="AX917529" s="51"/>
      <c r="BF917529" s="51"/>
    </row>
    <row r="917530" spans="1:64" x14ac:dyDescent="0.15">
      <c r="B917530" s="51"/>
      <c r="J917530" s="51"/>
      <c r="R917530" s="51"/>
      <c r="Z917530" s="51"/>
      <c r="AH917530" s="51"/>
      <c r="AP917530" s="51"/>
      <c r="AX917530" s="51"/>
      <c r="BF917530" s="51"/>
    </row>
    <row r="917531" spans="1:64" x14ac:dyDescent="0.15">
      <c r="B917531" s="51"/>
      <c r="J917531" s="51"/>
      <c r="R917531" s="51"/>
      <c r="Z917531" s="51"/>
      <c r="AH917531" s="51"/>
      <c r="AP917531" s="51"/>
      <c r="AX917531" s="51"/>
      <c r="BF917531" s="51"/>
    </row>
    <row r="917532" spans="1:64" x14ac:dyDescent="0.15">
      <c r="B917532" s="51"/>
      <c r="J917532" s="51"/>
      <c r="R917532" s="51"/>
      <c r="Z917532" s="51"/>
      <c r="AH917532" s="51"/>
      <c r="AP917532" s="51"/>
      <c r="AX917532" s="51"/>
      <c r="BF917532" s="51"/>
    </row>
    <row r="917533" spans="1:64" x14ac:dyDescent="0.15">
      <c r="B917533" s="51"/>
      <c r="J917533" s="51"/>
      <c r="R917533" s="51"/>
      <c r="Z917533" s="51"/>
      <c r="AH917533" s="51"/>
      <c r="AP917533" s="51"/>
      <c r="AX917533" s="51"/>
      <c r="BF917533" s="51"/>
    </row>
    <row r="917534" spans="1:64" x14ac:dyDescent="0.15">
      <c r="B917534" s="51"/>
      <c r="J917534" s="51"/>
      <c r="R917534" s="51"/>
      <c r="Z917534" s="51"/>
      <c r="AH917534" s="51"/>
      <c r="AP917534" s="51"/>
      <c r="AX917534" s="51"/>
      <c r="BF917534" s="51"/>
    </row>
    <row r="917535" spans="1:64" x14ac:dyDescent="0.15">
      <c r="B917535" s="51"/>
      <c r="J917535" s="51"/>
      <c r="R917535" s="51"/>
      <c r="Z917535" s="51"/>
      <c r="AH917535" s="51"/>
      <c r="AP917535" s="51"/>
      <c r="AX917535" s="51"/>
      <c r="BF917535" s="51"/>
    </row>
    <row r="917536" spans="1:64" x14ac:dyDescent="0.15">
      <c r="B917536" s="51"/>
      <c r="J917536" s="51"/>
      <c r="R917536" s="51"/>
      <c r="Z917536" s="51"/>
      <c r="AH917536" s="51"/>
      <c r="AP917536" s="51"/>
      <c r="AX917536" s="51"/>
      <c r="BF917536" s="51"/>
    </row>
    <row r="917537" spans="2:58" x14ac:dyDescent="0.15">
      <c r="B917537" s="51"/>
      <c r="J917537" s="51"/>
      <c r="R917537" s="51"/>
      <c r="Z917537" s="51"/>
      <c r="AH917537" s="51"/>
      <c r="AP917537" s="51"/>
      <c r="AX917537" s="51"/>
      <c r="BF917537" s="51"/>
    </row>
    <row r="917538" spans="2:58" x14ac:dyDescent="0.15">
      <c r="B917538" s="51"/>
      <c r="J917538" s="51"/>
      <c r="R917538" s="51"/>
      <c r="Z917538" s="51"/>
      <c r="AH917538" s="51"/>
      <c r="AP917538" s="51"/>
      <c r="AX917538" s="51"/>
      <c r="BF917538" s="51"/>
    </row>
    <row r="917539" spans="2:58" x14ac:dyDescent="0.15">
      <c r="B917539" s="51"/>
      <c r="J917539" s="51"/>
      <c r="R917539" s="51"/>
      <c r="Z917539" s="51"/>
      <c r="AH917539" s="51"/>
      <c r="AP917539" s="51"/>
      <c r="AX917539" s="51"/>
      <c r="BF917539" s="51"/>
    </row>
    <row r="917540" spans="2:58" x14ac:dyDescent="0.15">
      <c r="B917540" s="51"/>
      <c r="J917540" s="51"/>
      <c r="R917540" s="51"/>
      <c r="Z917540" s="51"/>
      <c r="AH917540" s="51"/>
      <c r="AP917540" s="51"/>
      <c r="AX917540" s="51"/>
      <c r="BF917540" s="51"/>
    </row>
    <row r="917541" spans="2:58" x14ac:dyDescent="0.15">
      <c r="B917541" s="51"/>
      <c r="J917541" s="51"/>
      <c r="R917541" s="51"/>
      <c r="Z917541" s="51"/>
      <c r="AH917541" s="51"/>
      <c r="AP917541" s="51"/>
      <c r="AX917541" s="51"/>
      <c r="BF917541" s="51"/>
    </row>
    <row r="917542" spans="2:58" x14ac:dyDescent="0.15">
      <c r="B917542" s="51"/>
      <c r="J917542" s="51"/>
      <c r="R917542" s="51"/>
      <c r="Z917542" s="51"/>
      <c r="AH917542" s="51"/>
      <c r="AP917542" s="51"/>
      <c r="AX917542" s="51"/>
      <c r="BF917542" s="51"/>
    </row>
    <row r="917543" spans="2:58" x14ac:dyDescent="0.15">
      <c r="B917543" s="51"/>
      <c r="J917543" s="51"/>
      <c r="R917543" s="51"/>
      <c r="Z917543" s="51"/>
      <c r="AH917543" s="51"/>
      <c r="AP917543" s="51"/>
      <c r="AX917543" s="51"/>
      <c r="BF917543" s="51"/>
    </row>
    <row r="917544" spans="2:58" x14ac:dyDescent="0.15">
      <c r="B917544" s="51"/>
      <c r="J917544" s="51"/>
      <c r="R917544" s="51"/>
      <c r="Z917544" s="51"/>
      <c r="AH917544" s="51"/>
      <c r="AP917544" s="51"/>
      <c r="AX917544" s="51"/>
      <c r="BF917544" s="51"/>
    </row>
    <row r="917545" spans="2:58" x14ac:dyDescent="0.15">
      <c r="B917545" s="51"/>
      <c r="J917545" s="51"/>
      <c r="R917545" s="51"/>
      <c r="Z917545" s="51"/>
      <c r="AH917545" s="51"/>
      <c r="AP917545" s="51"/>
      <c r="AX917545" s="51"/>
      <c r="BF917545" s="51"/>
    </row>
    <row r="917546" spans="2:58" x14ac:dyDescent="0.15">
      <c r="B917546" s="51"/>
      <c r="J917546" s="51"/>
      <c r="R917546" s="51"/>
      <c r="Z917546" s="51"/>
      <c r="AH917546" s="51"/>
      <c r="AP917546" s="51"/>
      <c r="AX917546" s="51"/>
      <c r="BF917546" s="51"/>
    </row>
    <row r="917547" spans="2:58" x14ac:dyDescent="0.15">
      <c r="B917547" s="51"/>
      <c r="J917547" s="51"/>
      <c r="R917547" s="51"/>
      <c r="Z917547" s="51"/>
      <c r="AH917547" s="51"/>
      <c r="AP917547" s="51"/>
      <c r="AX917547" s="51"/>
      <c r="BF917547" s="51"/>
    </row>
    <row r="917548" spans="2:58" x14ac:dyDescent="0.15">
      <c r="B917548" s="51"/>
      <c r="J917548" s="51"/>
      <c r="R917548" s="51"/>
      <c r="Z917548" s="51"/>
      <c r="AH917548" s="51"/>
      <c r="AP917548" s="51"/>
      <c r="AX917548" s="51"/>
      <c r="BF917548" s="51"/>
    </row>
    <row r="917549" spans="2:58" x14ac:dyDescent="0.15">
      <c r="B917549" s="51"/>
      <c r="J917549" s="51"/>
      <c r="R917549" s="51"/>
      <c r="Z917549" s="51"/>
      <c r="AH917549" s="51"/>
      <c r="AP917549" s="51"/>
      <c r="AX917549" s="51"/>
      <c r="BF917549" s="51"/>
    </row>
    <row r="917550" spans="2:58" x14ac:dyDescent="0.15">
      <c r="B917550" s="51"/>
      <c r="J917550" s="51"/>
      <c r="R917550" s="51"/>
      <c r="Z917550" s="51"/>
      <c r="AH917550" s="51"/>
      <c r="AP917550" s="51"/>
      <c r="AX917550" s="51"/>
      <c r="BF917550" s="51"/>
    </row>
    <row r="917551" spans="2:58" x14ac:dyDescent="0.15">
      <c r="B917551" s="51"/>
      <c r="J917551" s="51"/>
      <c r="R917551" s="51"/>
      <c r="Z917551" s="51"/>
      <c r="AH917551" s="51"/>
      <c r="AP917551" s="51"/>
      <c r="AX917551" s="51"/>
      <c r="BF917551" s="51"/>
    </row>
    <row r="917552" spans="2:58" x14ac:dyDescent="0.15">
      <c r="B917552" s="51"/>
      <c r="J917552" s="51"/>
      <c r="R917552" s="51"/>
      <c r="Z917552" s="51"/>
      <c r="AH917552" s="51"/>
      <c r="AP917552" s="51"/>
      <c r="AX917552" s="51"/>
      <c r="BF917552" s="51"/>
    </row>
    <row r="917553" spans="2:58" x14ac:dyDescent="0.15">
      <c r="B917553" s="51"/>
      <c r="J917553" s="51"/>
      <c r="R917553" s="51"/>
      <c r="Z917553" s="51"/>
      <c r="AH917553" s="51"/>
      <c r="AP917553" s="51"/>
      <c r="AX917553" s="51"/>
      <c r="BF917553" s="51"/>
    </row>
    <row r="917554" spans="2:58" x14ac:dyDescent="0.15">
      <c r="B917554" s="51"/>
      <c r="J917554" s="51"/>
      <c r="R917554" s="51"/>
      <c r="Z917554" s="51"/>
      <c r="AH917554" s="51"/>
      <c r="AP917554" s="51"/>
      <c r="AX917554" s="51"/>
      <c r="BF917554" s="51"/>
    </row>
    <row r="917555" spans="2:58" x14ac:dyDescent="0.15">
      <c r="B917555" s="51"/>
      <c r="J917555" s="51"/>
      <c r="R917555" s="51"/>
      <c r="Z917555" s="51"/>
      <c r="AH917555" s="51"/>
      <c r="AP917555" s="51"/>
      <c r="AX917555" s="51"/>
      <c r="BF917555" s="51"/>
    </row>
    <row r="917556" spans="2:58" x14ac:dyDescent="0.15">
      <c r="B917556" s="51"/>
      <c r="J917556" s="51"/>
      <c r="R917556" s="51"/>
      <c r="Z917556" s="51"/>
      <c r="AH917556" s="51"/>
      <c r="AP917556" s="51"/>
      <c r="AX917556" s="51"/>
      <c r="BF917556" s="51"/>
    </row>
    <row r="917557" spans="2:58" x14ac:dyDescent="0.15">
      <c r="B917557" s="51"/>
      <c r="J917557" s="51"/>
      <c r="R917557" s="51"/>
      <c r="Z917557" s="51"/>
      <c r="AH917557" s="51"/>
      <c r="AP917557" s="51"/>
      <c r="AX917557" s="51"/>
      <c r="BF917557" s="51"/>
    </row>
    <row r="917558" spans="2:58" x14ac:dyDescent="0.15">
      <c r="B917558" s="51"/>
      <c r="J917558" s="51"/>
      <c r="R917558" s="51"/>
      <c r="Z917558" s="51"/>
      <c r="AH917558" s="51"/>
      <c r="AP917558" s="51"/>
      <c r="AX917558" s="51"/>
      <c r="BF917558" s="51"/>
    </row>
    <row r="917559" spans="2:58" x14ac:dyDescent="0.15">
      <c r="B917559" s="51"/>
      <c r="J917559" s="51"/>
      <c r="R917559" s="51"/>
      <c r="Z917559" s="51"/>
      <c r="AH917559" s="51"/>
      <c r="AP917559" s="51"/>
      <c r="AX917559" s="51"/>
      <c r="BF917559" s="51"/>
    </row>
    <row r="917560" spans="2:58" x14ac:dyDescent="0.15">
      <c r="B917560" s="51"/>
      <c r="J917560" s="51"/>
      <c r="R917560" s="51"/>
      <c r="Z917560" s="51"/>
      <c r="AH917560" s="51"/>
      <c r="AP917560" s="51"/>
      <c r="AX917560" s="51"/>
      <c r="BF917560" s="51"/>
    </row>
    <row r="917561" spans="2:58" x14ac:dyDescent="0.15">
      <c r="B917561" s="51"/>
      <c r="J917561" s="51"/>
      <c r="R917561" s="51"/>
      <c r="Z917561" s="51"/>
      <c r="AH917561" s="51"/>
      <c r="AP917561" s="51"/>
      <c r="AX917561" s="51"/>
      <c r="BF917561" s="51"/>
    </row>
    <row r="917562" spans="2:58" x14ac:dyDescent="0.15">
      <c r="B917562" s="51"/>
      <c r="J917562" s="51"/>
      <c r="R917562" s="51"/>
      <c r="Z917562" s="51"/>
      <c r="AH917562" s="51"/>
      <c r="AP917562" s="51"/>
      <c r="AX917562" s="51"/>
      <c r="BF917562" s="51"/>
    </row>
    <row r="917563" spans="2:58" x14ac:dyDescent="0.15">
      <c r="B917563" s="51"/>
      <c r="J917563" s="51"/>
      <c r="R917563" s="51"/>
      <c r="Z917563" s="51"/>
      <c r="AH917563" s="51"/>
      <c r="AP917563" s="51"/>
      <c r="AX917563" s="51"/>
      <c r="BF917563" s="51"/>
    </row>
    <row r="917564" spans="2:58" x14ac:dyDescent="0.15">
      <c r="B917564" s="51"/>
      <c r="J917564" s="51"/>
      <c r="R917564" s="51"/>
      <c r="Z917564" s="51"/>
      <c r="AH917564" s="51"/>
      <c r="AP917564" s="51"/>
      <c r="AX917564" s="51"/>
      <c r="BF917564" s="51"/>
    </row>
    <row r="917565" spans="2:58" x14ac:dyDescent="0.15">
      <c r="B917565" s="51"/>
      <c r="J917565" s="51"/>
      <c r="R917565" s="51"/>
      <c r="Z917565" s="51"/>
      <c r="AH917565" s="51"/>
      <c r="AP917565" s="51"/>
      <c r="AX917565" s="51"/>
      <c r="BF917565" s="51"/>
    </row>
    <row r="917566" spans="2:58" x14ac:dyDescent="0.15">
      <c r="B917566" s="51"/>
      <c r="J917566" s="51"/>
      <c r="R917566" s="51"/>
      <c r="Z917566" s="51"/>
      <c r="AH917566" s="51"/>
      <c r="AP917566" s="51"/>
      <c r="AX917566" s="51"/>
      <c r="BF917566" s="51"/>
    </row>
    <row r="917567" spans="2:58" x14ac:dyDescent="0.15">
      <c r="B917567" s="51"/>
      <c r="J917567" s="51"/>
      <c r="R917567" s="51"/>
      <c r="Z917567" s="51"/>
      <c r="AH917567" s="51"/>
      <c r="AP917567" s="51"/>
      <c r="AX917567" s="51"/>
      <c r="BF917567" s="51"/>
    </row>
    <row r="917568" spans="2:58" x14ac:dyDescent="0.15">
      <c r="B917568" s="51"/>
      <c r="J917568" s="51"/>
      <c r="R917568" s="51"/>
      <c r="Z917568" s="51"/>
      <c r="AH917568" s="51"/>
      <c r="AP917568" s="51"/>
      <c r="AX917568" s="51"/>
      <c r="BF917568" s="51"/>
    </row>
    <row r="917569" spans="2:58" x14ac:dyDescent="0.15">
      <c r="B917569" s="51"/>
      <c r="J917569" s="51"/>
      <c r="R917569" s="51"/>
      <c r="Z917569" s="51"/>
      <c r="AH917569" s="51"/>
      <c r="AP917569" s="51"/>
      <c r="AX917569" s="51"/>
      <c r="BF917569" s="51"/>
    </row>
    <row r="917570" spans="2:58" x14ac:dyDescent="0.15">
      <c r="B917570" s="51"/>
      <c r="J917570" s="51"/>
      <c r="R917570" s="51"/>
      <c r="Z917570" s="51"/>
      <c r="AH917570" s="51"/>
      <c r="AP917570" s="51"/>
      <c r="AX917570" s="51"/>
      <c r="BF917570" s="51"/>
    </row>
    <row r="917571" spans="2:58" x14ac:dyDescent="0.15">
      <c r="B917571" s="51"/>
      <c r="J917571" s="51"/>
      <c r="R917571" s="51"/>
      <c r="Z917571" s="51"/>
      <c r="AH917571" s="51"/>
      <c r="AP917571" s="51"/>
      <c r="AX917571" s="51"/>
      <c r="BF917571" s="51"/>
    </row>
    <row r="917572" spans="2:58" x14ac:dyDescent="0.15">
      <c r="B917572" s="51"/>
      <c r="J917572" s="51"/>
      <c r="R917572" s="51"/>
      <c r="Z917572" s="51"/>
      <c r="AH917572" s="51"/>
      <c r="AP917572" s="51"/>
      <c r="AX917572" s="51"/>
      <c r="BF917572" s="51"/>
    </row>
    <row r="917573" spans="2:58" x14ac:dyDescent="0.15">
      <c r="B917573" s="51"/>
      <c r="J917573" s="51"/>
      <c r="R917573" s="51"/>
      <c r="Z917573" s="51"/>
      <c r="AH917573" s="51"/>
      <c r="AP917573" s="51"/>
      <c r="AX917573" s="51"/>
      <c r="BF917573" s="51"/>
    </row>
    <row r="917574" spans="2:58" x14ac:dyDescent="0.15">
      <c r="B917574" s="51"/>
      <c r="J917574" s="51"/>
      <c r="R917574" s="51"/>
      <c r="Z917574" s="51"/>
      <c r="AH917574" s="51"/>
      <c r="AP917574" s="51"/>
      <c r="AX917574" s="51"/>
      <c r="BF917574" s="51"/>
    </row>
    <row r="917575" spans="2:58" x14ac:dyDescent="0.15">
      <c r="B917575" s="51"/>
      <c r="J917575" s="51"/>
      <c r="R917575" s="51"/>
      <c r="Z917575" s="51"/>
      <c r="AH917575" s="51"/>
      <c r="AP917575" s="51"/>
      <c r="AX917575" s="51"/>
      <c r="BF917575" s="51"/>
    </row>
    <row r="917576" spans="2:58" x14ac:dyDescent="0.15">
      <c r="B917576" s="51"/>
      <c r="J917576" s="51"/>
      <c r="R917576" s="51"/>
      <c r="Z917576" s="51"/>
      <c r="AH917576" s="51"/>
      <c r="AP917576" s="51"/>
      <c r="AX917576" s="51"/>
      <c r="BF917576" s="51"/>
    </row>
    <row r="917577" spans="2:58" x14ac:dyDescent="0.15">
      <c r="B917577" s="51"/>
      <c r="J917577" s="51"/>
      <c r="R917577" s="51"/>
      <c r="Z917577" s="51"/>
      <c r="AH917577" s="51"/>
      <c r="AP917577" s="51"/>
      <c r="AX917577" s="51"/>
      <c r="BF917577" s="51"/>
    </row>
    <row r="917578" spans="2:58" x14ac:dyDescent="0.15">
      <c r="B917578" s="51"/>
      <c r="J917578" s="51"/>
      <c r="R917578" s="51"/>
      <c r="Z917578" s="51"/>
      <c r="AH917578" s="51"/>
      <c r="AP917578" s="51"/>
      <c r="AX917578" s="51"/>
      <c r="BF917578" s="51"/>
    </row>
    <row r="917579" spans="2:58" x14ac:dyDescent="0.15">
      <c r="B917579" s="51"/>
      <c r="J917579" s="51"/>
      <c r="R917579" s="51"/>
      <c r="Z917579" s="51"/>
      <c r="AH917579" s="51"/>
      <c r="AP917579" s="51"/>
      <c r="AX917579" s="51"/>
      <c r="BF917579" s="51"/>
    </row>
    <row r="917580" spans="2:58" x14ac:dyDescent="0.15">
      <c r="B917580" s="51"/>
      <c r="J917580" s="51"/>
      <c r="R917580" s="51"/>
      <c r="Z917580" s="51"/>
      <c r="AH917580" s="51"/>
      <c r="AP917580" s="51"/>
      <c r="AX917580" s="51"/>
      <c r="BF917580" s="51"/>
    </row>
    <row r="917581" spans="2:58" x14ac:dyDescent="0.15">
      <c r="B917581" s="51"/>
      <c r="J917581" s="51"/>
      <c r="R917581" s="51"/>
      <c r="Z917581" s="51"/>
      <c r="AH917581" s="51"/>
      <c r="AP917581" s="51"/>
      <c r="AX917581" s="51"/>
      <c r="BF917581" s="51"/>
    </row>
    <row r="917582" spans="2:58" x14ac:dyDescent="0.15">
      <c r="B917582" s="51"/>
      <c r="J917582" s="51"/>
      <c r="R917582" s="51"/>
      <c r="Z917582" s="51"/>
      <c r="AH917582" s="51"/>
      <c r="AP917582" s="51"/>
      <c r="AX917582" s="51"/>
      <c r="BF917582" s="51"/>
    </row>
    <row r="917583" spans="2:58" x14ac:dyDescent="0.15">
      <c r="B917583" s="51"/>
      <c r="J917583" s="51"/>
      <c r="R917583" s="51"/>
      <c r="Z917583" s="51"/>
      <c r="AH917583" s="51"/>
      <c r="AP917583" s="51"/>
      <c r="AX917583" s="51"/>
      <c r="BF917583" s="51"/>
    </row>
    <row r="917584" spans="2:58" x14ac:dyDescent="0.15">
      <c r="B917584" s="51"/>
      <c r="J917584" s="51"/>
      <c r="R917584" s="51"/>
      <c r="Z917584" s="51"/>
      <c r="AH917584" s="51"/>
      <c r="AP917584" s="51"/>
      <c r="AX917584" s="51"/>
      <c r="BF917584" s="51"/>
    </row>
    <row r="917585" spans="1:58" x14ac:dyDescent="0.15">
      <c r="B917585" s="51"/>
      <c r="J917585" s="51"/>
      <c r="R917585" s="51"/>
      <c r="Z917585" s="51"/>
      <c r="AH917585" s="51"/>
      <c r="AP917585" s="51"/>
      <c r="AX917585" s="51"/>
      <c r="BF917585" s="51"/>
    </row>
    <row r="917586" spans="1:58" x14ac:dyDescent="0.15">
      <c r="B917586" s="51"/>
      <c r="J917586" s="51"/>
      <c r="R917586" s="51"/>
      <c r="Z917586" s="51"/>
      <c r="AH917586" s="51"/>
      <c r="AP917586" s="51"/>
      <c r="AX917586" s="51"/>
      <c r="BF917586" s="51"/>
    </row>
    <row r="917587" spans="1:58" x14ac:dyDescent="0.15">
      <c r="B917587" s="51"/>
      <c r="J917587" s="51"/>
      <c r="R917587" s="51"/>
      <c r="Z917587" s="51"/>
      <c r="AH917587" s="51"/>
      <c r="AP917587" s="51"/>
      <c r="AX917587" s="51"/>
      <c r="BF917587" s="51"/>
    </row>
    <row r="917588" spans="1:58" x14ac:dyDescent="0.15">
      <c r="B917588" s="51"/>
      <c r="J917588" s="51"/>
      <c r="R917588" s="51"/>
      <c r="Z917588" s="51"/>
      <c r="AH917588" s="51"/>
      <c r="AP917588" s="51"/>
      <c r="AX917588" s="51"/>
      <c r="BF917588" s="51"/>
    </row>
    <row r="917589" spans="1:58" x14ac:dyDescent="0.15">
      <c r="B917589" s="51"/>
      <c r="J917589" s="51"/>
      <c r="R917589" s="51"/>
      <c r="Z917589" s="51"/>
      <c r="AH917589" s="51"/>
      <c r="AP917589" s="51"/>
      <c r="AX917589" s="51"/>
      <c r="BF917589" s="51"/>
    </row>
    <row r="917590" spans="1:58" x14ac:dyDescent="0.15">
      <c r="B917590" s="51"/>
      <c r="J917590" s="51"/>
      <c r="R917590" s="51"/>
      <c r="Z917590" s="51"/>
      <c r="AH917590" s="51"/>
      <c r="AP917590" s="51"/>
      <c r="AX917590" s="51"/>
      <c r="BF917590" s="51"/>
    </row>
    <row r="917591" spans="1:58" x14ac:dyDescent="0.15">
      <c r="B917591" s="51"/>
      <c r="J917591" s="51"/>
      <c r="R917591" s="51"/>
      <c r="Z917591" s="51"/>
      <c r="AH917591" s="51"/>
      <c r="AP917591" s="51"/>
      <c r="AX917591" s="51"/>
      <c r="BF917591" s="51"/>
    </row>
    <row r="917592" spans="1:58" x14ac:dyDescent="0.15">
      <c r="A917592" s="51"/>
      <c r="B917592" s="51"/>
      <c r="I917592" s="51"/>
      <c r="J917592" s="51"/>
      <c r="Q917592" s="51"/>
      <c r="R917592" s="51"/>
      <c r="Y917592" s="51"/>
      <c r="Z917592" s="51"/>
      <c r="AG917592" s="51"/>
      <c r="AH917592" s="51"/>
      <c r="AO917592" s="51"/>
      <c r="AP917592" s="51"/>
      <c r="AW917592" s="51"/>
      <c r="AX917592" s="51"/>
      <c r="BE917592" s="51"/>
      <c r="BF917592" s="51"/>
    </row>
    <row r="983056" spans="1:64" x14ac:dyDescent="0.15">
      <c r="A983056" s="51"/>
      <c r="B983056" s="51"/>
      <c r="C983056" s="51"/>
      <c r="D983056" s="51"/>
      <c r="E983056" s="51"/>
      <c r="F983056" s="51"/>
      <c r="G983056" s="51"/>
      <c r="H983056" s="51"/>
      <c r="I983056" s="51"/>
      <c r="J983056" s="51"/>
      <c r="K983056" s="51"/>
      <c r="L983056" s="51"/>
      <c r="M983056" s="51"/>
      <c r="N983056" s="51"/>
      <c r="O983056" s="51"/>
      <c r="P983056" s="51"/>
      <c r="Q983056" s="51"/>
      <c r="R983056" s="51"/>
      <c r="S983056" s="51"/>
      <c r="T983056" s="51"/>
      <c r="U983056" s="51"/>
      <c r="V983056" s="51"/>
      <c r="W983056" s="51"/>
      <c r="X983056" s="51"/>
      <c r="Y983056" s="51"/>
      <c r="Z983056" s="51"/>
      <c r="AA983056" s="51"/>
      <c r="AB983056" s="51"/>
      <c r="AC983056" s="51"/>
      <c r="AD983056" s="51"/>
      <c r="AE983056" s="51"/>
      <c r="AF983056" s="51"/>
      <c r="AG983056" s="51"/>
      <c r="AH983056" s="51"/>
      <c r="AI983056" s="51"/>
      <c r="AJ983056" s="51"/>
      <c r="AK983056" s="51"/>
      <c r="AL983056" s="51"/>
      <c r="AM983056" s="51"/>
      <c r="AN983056" s="51"/>
      <c r="AO983056" s="51"/>
      <c r="AP983056" s="51"/>
      <c r="AQ983056" s="51"/>
      <c r="AR983056" s="51"/>
      <c r="AS983056" s="51"/>
      <c r="AT983056" s="51"/>
      <c r="AU983056" s="51"/>
      <c r="AV983056" s="51"/>
      <c r="AW983056" s="51"/>
      <c r="AX983056" s="51"/>
      <c r="AY983056" s="51"/>
      <c r="AZ983056" s="51"/>
      <c r="BA983056" s="51"/>
      <c r="BB983056" s="51"/>
      <c r="BC983056" s="51"/>
      <c r="BD983056" s="51"/>
      <c r="BE983056" s="51"/>
      <c r="BF983056" s="51"/>
      <c r="BG983056" s="51"/>
      <c r="BH983056" s="51"/>
      <c r="BI983056" s="51"/>
      <c r="BJ983056" s="51"/>
      <c r="BK983056" s="51"/>
      <c r="BL983056" s="51"/>
    </row>
    <row r="983057" spans="1:64" x14ac:dyDescent="0.15">
      <c r="A983057" s="51"/>
      <c r="B983057" s="51"/>
      <c r="C983057" s="51"/>
      <c r="D983057" s="51"/>
      <c r="E983057" s="51"/>
      <c r="F983057" s="51"/>
      <c r="G983057" s="51"/>
      <c r="H983057" s="51"/>
      <c r="I983057" s="51"/>
      <c r="J983057" s="51"/>
      <c r="K983057" s="51"/>
      <c r="L983057" s="51"/>
      <c r="M983057" s="51"/>
      <c r="N983057" s="51"/>
      <c r="O983057" s="51"/>
      <c r="P983057" s="51"/>
      <c r="Q983057" s="51"/>
      <c r="R983057" s="51"/>
      <c r="S983057" s="51"/>
      <c r="T983057" s="51"/>
      <c r="U983057" s="51"/>
      <c r="V983057" s="51"/>
      <c r="W983057" s="51"/>
      <c r="X983057" s="51"/>
      <c r="Y983057" s="51"/>
      <c r="Z983057" s="51"/>
      <c r="AA983057" s="51"/>
      <c r="AB983057" s="51"/>
      <c r="AC983057" s="51"/>
      <c r="AD983057" s="51"/>
      <c r="AE983057" s="51"/>
      <c r="AF983057" s="51"/>
      <c r="AG983057" s="51"/>
      <c r="AH983057" s="51"/>
      <c r="AI983057" s="51"/>
      <c r="AJ983057" s="51"/>
      <c r="AK983057" s="51"/>
      <c r="AL983057" s="51"/>
      <c r="AM983057" s="51"/>
      <c r="AN983057" s="51"/>
      <c r="AO983057" s="51"/>
      <c r="AP983057" s="51"/>
      <c r="AQ983057" s="51"/>
      <c r="AR983057" s="51"/>
      <c r="AS983057" s="51"/>
      <c r="AT983057" s="51"/>
      <c r="AU983057" s="51"/>
      <c r="AV983057" s="51"/>
      <c r="AW983057" s="51"/>
      <c r="AX983057" s="51"/>
      <c r="AY983057" s="51"/>
      <c r="AZ983057" s="51"/>
      <c r="BA983057" s="51"/>
      <c r="BB983057" s="51"/>
      <c r="BC983057" s="51"/>
      <c r="BD983057" s="51"/>
      <c r="BE983057" s="51"/>
      <c r="BF983057" s="51"/>
      <c r="BG983057" s="51"/>
      <c r="BH983057" s="51"/>
      <c r="BI983057" s="51"/>
      <c r="BJ983057" s="51"/>
      <c r="BK983057" s="51"/>
      <c r="BL983057" s="51"/>
    </row>
    <row r="983059" spans="1:64" x14ac:dyDescent="0.15">
      <c r="B983059" s="51"/>
      <c r="J983059" s="51"/>
      <c r="R983059" s="51"/>
      <c r="Z983059" s="51"/>
      <c r="AH983059" s="51"/>
      <c r="AP983059" s="51"/>
      <c r="AX983059" s="51"/>
      <c r="BF983059" s="51"/>
    </row>
    <row r="983060" spans="1:64" x14ac:dyDescent="0.15">
      <c r="B983060" s="51"/>
      <c r="J983060" s="51"/>
      <c r="R983060" s="51"/>
      <c r="Z983060" s="51"/>
      <c r="AH983060" s="51"/>
      <c r="AP983060" s="51"/>
      <c r="AX983060" s="51"/>
      <c r="BF983060" s="51"/>
    </row>
    <row r="983061" spans="1:64" x14ac:dyDescent="0.15">
      <c r="B983061" s="51"/>
      <c r="J983061" s="51"/>
      <c r="R983061" s="51"/>
      <c r="Z983061" s="51"/>
      <c r="AH983061" s="51"/>
      <c r="AP983061" s="51"/>
      <c r="AX983061" s="51"/>
      <c r="BF983061" s="51"/>
    </row>
    <row r="983062" spans="1:64" x14ac:dyDescent="0.15">
      <c r="B983062" s="51"/>
      <c r="J983062" s="51"/>
      <c r="R983062" s="51"/>
      <c r="Z983062" s="51"/>
      <c r="AH983062" s="51"/>
      <c r="AP983062" s="51"/>
      <c r="AX983062" s="51"/>
      <c r="BF983062" s="51"/>
    </row>
    <row r="983063" spans="1:64" x14ac:dyDescent="0.15">
      <c r="B983063" s="51"/>
      <c r="J983063" s="51"/>
      <c r="R983063" s="51"/>
      <c r="Z983063" s="51"/>
      <c r="AH983063" s="51"/>
      <c r="AP983063" s="51"/>
      <c r="AX983063" s="51"/>
      <c r="BF983063" s="51"/>
    </row>
    <row r="983064" spans="1:64" x14ac:dyDescent="0.15">
      <c r="B983064" s="51"/>
      <c r="J983064" s="51"/>
      <c r="R983064" s="51"/>
      <c r="Z983064" s="51"/>
      <c r="AH983064" s="51"/>
      <c r="AP983064" s="51"/>
      <c r="AX983064" s="51"/>
      <c r="BF983064" s="51"/>
    </row>
    <row r="983065" spans="1:64" x14ac:dyDescent="0.15">
      <c r="B983065" s="51"/>
      <c r="J983065" s="51"/>
      <c r="R983065" s="51"/>
      <c r="Z983065" s="51"/>
      <c r="AH983065" s="51"/>
      <c r="AP983065" s="51"/>
      <c r="AX983065" s="51"/>
      <c r="BF983065" s="51"/>
    </row>
    <row r="983066" spans="1:64" x14ac:dyDescent="0.15">
      <c r="B983066" s="51"/>
      <c r="J983066" s="51"/>
      <c r="R983066" s="51"/>
      <c r="Z983066" s="51"/>
      <c r="AH983066" s="51"/>
      <c r="AP983066" s="51"/>
      <c r="AX983066" s="51"/>
      <c r="BF983066" s="51"/>
    </row>
    <row r="983067" spans="1:64" x14ac:dyDescent="0.15">
      <c r="B983067" s="51"/>
      <c r="J983067" s="51"/>
      <c r="R983067" s="51"/>
      <c r="Z983067" s="51"/>
      <c r="AH983067" s="51"/>
      <c r="AP983067" s="51"/>
      <c r="AX983067" s="51"/>
      <c r="BF983067" s="51"/>
    </row>
    <row r="983068" spans="1:64" x14ac:dyDescent="0.15">
      <c r="B983068" s="51"/>
      <c r="J983068" s="51"/>
      <c r="R983068" s="51"/>
      <c r="Z983068" s="51"/>
      <c r="AH983068" s="51"/>
      <c r="AP983068" s="51"/>
      <c r="AX983068" s="51"/>
      <c r="BF983068" s="51"/>
    </row>
    <row r="983069" spans="1:64" x14ac:dyDescent="0.15">
      <c r="B983069" s="51"/>
      <c r="J983069" s="51"/>
      <c r="R983069" s="51"/>
      <c r="Z983069" s="51"/>
      <c r="AH983069" s="51"/>
      <c r="AP983069" s="51"/>
      <c r="AX983069" s="51"/>
      <c r="BF983069" s="51"/>
    </row>
    <row r="983070" spans="1:64" x14ac:dyDescent="0.15">
      <c r="B983070" s="51"/>
      <c r="J983070" s="51"/>
      <c r="R983070" s="51"/>
      <c r="Z983070" s="51"/>
      <c r="AH983070" s="51"/>
      <c r="AP983070" s="51"/>
      <c r="AX983070" s="51"/>
      <c r="BF983070" s="51"/>
    </row>
    <row r="983071" spans="1:64" x14ac:dyDescent="0.15">
      <c r="B983071" s="51"/>
      <c r="J983071" s="51"/>
      <c r="R983071" s="51"/>
      <c r="Z983071" s="51"/>
      <c r="AH983071" s="51"/>
      <c r="AP983071" s="51"/>
      <c r="AX983071" s="51"/>
      <c r="BF983071" s="51"/>
    </row>
    <row r="983072" spans="1:64" x14ac:dyDescent="0.15">
      <c r="B983072" s="51"/>
      <c r="J983072" s="51"/>
      <c r="R983072" s="51"/>
      <c r="Z983072" s="51"/>
      <c r="AH983072" s="51"/>
      <c r="AP983072" s="51"/>
      <c r="AX983072" s="51"/>
      <c r="BF983072" s="51"/>
    </row>
    <row r="983073" spans="2:58" x14ac:dyDescent="0.15">
      <c r="B983073" s="51"/>
      <c r="J983073" s="51"/>
      <c r="R983073" s="51"/>
      <c r="Z983073" s="51"/>
      <c r="AH983073" s="51"/>
      <c r="AP983073" s="51"/>
      <c r="AX983073" s="51"/>
      <c r="BF983073" s="51"/>
    </row>
    <row r="983074" spans="2:58" x14ac:dyDescent="0.15">
      <c r="B983074" s="51"/>
      <c r="J983074" s="51"/>
      <c r="R983074" s="51"/>
      <c r="Z983074" s="51"/>
      <c r="AH983074" s="51"/>
      <c r="AP983074" s="51"/>
      <c r="AX983074" s="51"/>
      <c r="BF983074" s="51"/>
    </row>
    <row r="983075" spans="2:58" x14ac:dyDescent="0.15">
      <c r="B983075" s="51"/>
      <c r="J983075" s="51"/>
      <c r="R983075" s="51"/>
      <c r="Z983075" s="51"/>
      <c r="AH983075" s="51"/>
      <c r="AP983075" s="51"/>
      <c r="AX983075" s="51"/>
      <c r="BF983075" s="51"/>
    </row>
    <row r="983076" spans="2:58" x14ac:dyDescent="0.15">
      <c r="B983076" s="51"/>
      <c r="J983076" s="51"/>
      <c r="R983076" s="51"/>
      <c r="Z983076" s="51"/>
      <c r="AH983076" s="51"/>
      <c r="AP983076" s="51"/>
      <c r="AX983076" s="51"/>
      <c r="BF983076" s="51"/>
    </row>
    <row r="983077" spans="2:58" x14ac:dyDescent="0.15">
      <c r="B983077" s="51"/>
      <c r="J983077" s="51"/>
      <c r="R983077" s="51"/>
      <c r="Z983077" s="51"/>
      <c r="AH983077" s="51"/>
      <c r="AP983077" s="51"/>
      <c r="AX983077" s="51"/>
      <c r="BF983077" s="51"/>
    </row>
    <row r="983078" spans="2:58" x14ac:dyDescent="0.15">
      <c r="B983078" s="51"/>
      <c r="J983078" s="51"/>
      <c r="R983078" s="51"/>
      <c r="Z983078" s="51"/>
      <c r="AH983078" s="51"/>
      <c r="AP983078" s="51"/>
      <c r="AX983078" s="51"/>
      <c r="BF983078" s="51"/>
    </row>
    <row r="983079" spans="2:58" x14ac:dyDescent="0.15">
      <c r="B983079" s="51"/>
      <c r="J983079" s="51"/>
      <c r="R983079" s="51"/>
      <c r="Z983079" s="51"/>
      <c r="AH983079" s="51"/>
      <c r="AP983079" s="51"/>
      <c r="AX983079" s="51"/>
      <c r="BF983079" s="51"/>
    </row>
    <row r="983080" spans="2:58" x14ac:dyDescent="0.15">
      <c r="B983080" s="51"/>
      <c r="J983080" s="51"/>
      <c r="R983080" s="51"/>
      <c r="Z983080" s="51"/>
      <c r="AH983080" s="51"/>
      <c r="AP983080" s="51"/>
      <c r="AX983080" s="51"/>
      <c r="BF983080" s="51"/>
    </row>
    <row r="983081" spans="2:58" x14ac:dyDescent="0.15">
      <c r="B983081" s="51"/>
      <c r="J983081" s="51"/>
      <c r="R983081" s="51"/>
      <c r="Z983081" s="51"/>
      <c r="AH983081" s="51"/>
      <c r="AP983081" s="51"/>
      <c r="AX983081" s="51"/>
      <c r="BF983081" s="51"/>
    </row>
    <row r="983082" spans="2:58" x14ac:dyDescent="0.15">
      <c r="B983082" s="51"/>
      <c r="J983082" s="51"/>
      <c r="R983082" s="51"/>
      <c r="Z983082" s="51"/>
      <c r="AH983082" s="51"/>
      <c r="AP983082" s="51"/>
      <c r="AX983082" s="51"/>
      <c r="BF983082" s="51"/>
    </row>
    <row r="983083" spans="2:58" x14ac:dyDescent="0.15">
      <c r="B983083" s="51"/>
      <c r="J983083" s="51"/>
      <c r="R983083" s="51"/>
      <c r="Z983083" s="51"/>
      <c r="AH983083" s="51"/>
      <c r="AP983083" s="51"/>
      <c r="AX983083" s="51"/>
      <c r="BF983083" s="51"/>
    </row>
    <row r="983084" spans="2:58" x14ac:dyDescent="0.15">
      <c r="B983084" s="51"/>
      <c r="J983084" s="51"/>
      <c r="R983084" s="51"/>
      <c r="Z983084" s="51"/>
      <c r="AH983084" s="51"/>
      <c r="AP983084" s="51"/>
      <c r="AX983084" s="51"/>
      <c r="BF983084" s="51"/>
    </row>
    <row r="983085" spans="2:58" x14ac:dyDescent="0.15">
      <c r="B983085" s="51"/>
      <c r="J983085" s="51"/>
      <c r="R983085" s="51"/>
      <c r="Z983085" s="51"/>
      <c r="AH983085" s="51"/>
      <c r="AP983085" s="51"/>
      <c r="AX983085" s="51"/>
      <c r="BF983085" s="51"/>
    </row>
    <row r="983086" spans="2:58" x14ac:dyDescent="0.15">
      <c r="B983086" s="51"/>
      <c r="J983086" s="51"/>
      <c r="R983086" s="51"/>
      <c r="Z983086" s="51"/>
      <c r="AH983086" s="51"/>
      <c r="AP983086" s="51"/>
      <c r="AX983086" s="51"/>
      <c r="BF983086" s="51"/>
    </row>
    <row r="983087" spans="2:58" x14ac:dyDescent="0.15">
      <c r="B983087" s="51"/>
      <c r="J983087" s="51"/>
      <c r="R983087" s="51"/>
      <c r="Z983087" s="51"/>
      <c r="AH983087" s="51"/>
      <c r="AP983087" s="51"/>
      <c r="AX983087" s="51"/>
      <c r="BF983087" s="51"/>
    </row>
    <row r="983088" spans="2:58" x14ac:dyDescent="0.15">
      <c r="B983088" s="51"/>
      <c r="J983088" s="51"/>
      <c r="R983088" s="51"/>
      <c r="Z983088" s="51"/>
      <c r="AH983088" s="51"/>
      <c r="AP983088" s="51"/>
      <c r="AX983088" s="51"/>
      <c r="BF983088" s="51"/>
    </row>
    <row r="983089" spans="2:58" x14ac:dyDescent="0.15">
      <c r="B983089" s="51"/>
      <c r="J983089" s="51"/>
      <c r="R983089" s="51"/>
      <c r="Z983089" s="51"/>
      <c r="AH983089" s="51"/>
      <c r="AP983089" s="51"/>
      <c r="AX983089" s="51"/>
      <c r="BF983089" s="51"/>
    </row>
    <row r="983090" spans="2:58" x14ac:dyDescent="0.15">
      <c r="B983090" s="51"/>
      <c r="J983090" s="51"/>
      <c r="R983090" s="51"/>
      <c r="Z983090" s="51"/>
      <c r="AH983090" s="51"/>
      <c r="AP983090" s="51"/>
      <c r="AX983090" s="51"/>
      <c r="BF983090" s="51"/>
    </row>
    <row r="983091" spans="2:58" x14ac:dyDescent="0.15">
      <c r="B983091" s="51"/>
      <c r="J983091" s="51"/>
      <c r="R983091" s="51"/>
      <c r="Z983091" s="51"/>
      <c r="AH983091" s="51"/>
      <c r="AP983091" s="51"/>
      <c r="AX983091" s="51"/>
      <c r="BF983091" s="51"/>
    </row>
    <row r="983092" spans="2:58" x14ac:dyDescent="0.15">
      <c r="B983092" s="51"/>
      <c r="J983092" s="51"/>
      <c r="R983092" s="51"/>
      <c r="Z983092" s="51"/>
      <c r="AH983092" s="51"/>
      <c r="AP983092" s="51"/>
      <c r="AX983092" s="51"/>
      <c r="BF983092" s="51"/>
    </row>
    <row r="983093" spans="2:58" x14ac:dyDescent="0.15">
      <c r="B983093" s="51"/>
      <c r="J983093" s="51"/>
      <c r="R983093" s="51"/>
      <c r="Z983093" s="51"/>
      <c r="AH983093" s="51"/>
      <c r="AP983093" s="51"/>
      <c r="AX983093" s="51"/>
      <c r="BF983093" s="51"/>
    </row>
    <row r="983094" spans="2:58" x14ac:dyDescent="0.15">
      <c r="B983094" s="51"/>
      <c r="J983094" s="51"/>
      <c r="R983094" s="51"/>
      <c r="Z983094" s="51"/>
      <c r="AH983094" s="51"/>
      <c r="AP983094" s="51"/>
      <c r="AX983094" s="51"/>
      <c r="BF983094" s="51"/>
    </row>
    <row r="983095" spans="2:58" x14ac:dyDescent="0.15">
      <c r="B983095" s="51"/>
      <c r="J983095" s="51"/>
      <c r="R983095" s="51"/>
      <c r="Z983095" s="51"/>
      <c r="AH983095" s="51"/>
      <c r="AP983095" s="51"/>
      <c r="AX983095" s="51"/>
      <c r="BF983095" s="51"/>
    </row>
    <row r="983096" spans="2:58" x14ac:dyDescent="0.15">
      <c r="B983096" s="51"/>
      <c r="J983096" s="51"/>
      <c r="R983096" s="51"/>
      <c r="Z983096" s="51"/>
      <c r="AH983096" s="51"/>
      <c r="AP983096" s="51"/>
      <c r="AX983096" s="51"/>
      <c r="BF983096" s="51"/>
    </row>
    <row r="983097" spans="2:58" x14ac:dyDescent="0.15">
      <c r="B983097" s="51"/>
      <c r="J983097" s="51"/>
      <c r="R983097" s="51"/>
      <c r="Z983097" s="51"/>
      <c r="AH983097" s="51"/>
      <c r="AP983097" s="51"/>
      <c r="AX983097" s="51"/>
      <c r="BF983097" s="51"/>
    </row>
    <row r="983098" spans="2:58" x14ac:dyDescent="0.15">
      <c r="B983098" s="51"/>
      <c r="J983098" s="51"/>
      <c r="R983098" s="51"/>
      <c r="Z983098" s="51"/>
      <c r="AH983098" s="51"/>
      <c r="AP983098" s="51"/>
      <c r="AX983098" s="51"/>
      <c r="BF983098" s="51"/>
    </row>
    <row r="983099" spans="2:58" x14ac:dyDescent="0.15">
      <c r="B983099" s="51"/>
      <c r="J983099" s="51"/>
      <c r="R983099" s="51"/>
      <c r="Z983099" s="51"/>
      <c r="AH983099" s="51"/>
      <c r="AP983099" s="51"/>
      <c r="AX983099" s="51"/>
      <c r="BF983099" s="51"/>
    </row>
    <row r="983100" spans="2:58" x14ac:dyDescent="0.15">
      <c r="B983100" s="51"/>
      <c r="J983100" s="51"/>
      <c r="R983100" s="51"/>
      <c r="Z983100" s="51"/>
      <c r="AH983100" s="51"/>
      <c r="AP983100" s="51"/>
      <c r="AX983100" s="51"/>
      <c r="BF983100" s="51"/>
    </row>
    <row r="983101" spans="2:58" x14ac:dyDescent="0.15">
      <c r="B983101" s="51"/>
      <c r="J983101" s="51"/>
      <c r="R983101" s="51"/>
      <c r="Z983101" s="51"/>
      <c r="AH983101" s="51"/>
      <c r="AP983101" s="51"/>
      <c r="AX983101" s="51"/>
      <c r="BF983101" s="51"/>
    </row>
    <row r="983102" spans="2:58" x14ac:dyDescent="0.15">
      <c r="B983102" s="51"/>
      <c r="J983102" s="51"/>
      <c r="R983102" s="51"/>
      <c r="Z983102" s="51"/>
      <c r="AH983102" s="51"/>
      <c r="AP983102" s="51"/>
      <c r="AX983102" s="51"/>
      <c r="BF983102" s="51"/>
    </row>
    <row r="983103" spans="2:58" x14ac:dyDescent="0.15">
      <c r="B983103" s="51"/>
      <c r="J983103" s="51"/>
      <c r="R983103" s="51"/>
      <c r="Z983103" s="51"/>
      <c r="AH983103" s="51"/>
      <c r="AP983103" s="51"/>
      <c r="AX983103" s="51"/>
      <c r="BF983103" s="51"/>
    </row>
    <row r="983104" spans="2:58" x14ac:dyDescent="0.15">
      <c r="B983104" s="51"/>
      <c r="J983104" s="51"/>
      <c r="R983104" s="51"/>
      <c r="Z983104" s="51"/>
      <c r="AH983104" s="51"/>
      <c r="AP983104" s="51"/>
      <c r="AX983104" s="51"/>
      <c r="BF983104" s="51"/>
    </row>
    <row r="983105" spans="2:58" x14ac:dyDescent="0.15">
      <c r="B983105" s="51"/>
      <c r="J983105" s="51"/>
      <c r="R983105" s="51"/>
      <c r="Z983105" s="51"/>
      <c r="AH983105" s="51"/>
      <c r="AP983105" s="51"/>
      <c r="AX983105" s="51"/>
      <c r="BF983105" s="51"/>
    </row>
    <row r="983106" spans="2:58" x14ac:dyDescent="0.15">
      <c r="B983106" s="51"/>
      <c r="J983106" s="51"/>
      <c r="R983106" s="51"/>
      <c r="Z983106" s="51"/>
      <c r="AH983106" s="51"/>
      <c r="AP983106" s="51"/>
      <c r="AX983106" s="51"/>
      <c r="BF983106" s="51"/>
    </row>
    <row r="983107" spans="2:58" x14ac:dyDescent="0.15">
      <c r="B983107" s="51"/>
      <c r="J983107" s="51"/>
      <c r="R983107" s="51"/>
      <c r="Z983107" s="51"/>
      <c r="AH983107" s="51"/>
      <c r="AP983107" s="51"/>
      <c r="AX983107" s="51"/>
      <c r="BF983107" s="51"/>
    </row>
    <row r="983108" spans="2:58" x14ac:dyDescent="0.15">
      <c r="B983108" s="51"/>
      <c r="J983108" s="51"/>
      <c r="R983108" s="51"/>
      <c r="Z983108" s="51"/>
      <c r="AH983108" s="51"/>
      <c r="AP983108" s="51"/>
      <c r="AX983108" s="51"/>
      <c r="BF983108" s="51"/>
    </row>
    <row r="983109" spans="2:58" x14ac:dyDescent="0.15">
      <c r="B983109" s="51"/>
      <c r="J983109" s="51"/>
      <c r="R983109" s="51"/>
      <c r="Z983109" s="51"/>
      <c r="AH983109" s="51"/>
      <c r="AP983109" s="51"/>
      <c r="AX983109" s="51"/>
      <c r="BF983109" s="51"/>
    </row>
    <row r="983110" spans="2:58" x14ac:dyDescent="0.15">
      <c r="B983110" s="51"/>
      <c r="J983110" s="51"/>
      <c r="R983110" s="51"/>
      <c r="Z983110" s="51"/>
      <c r="AH983110" s="51"/>
      <c r="AP983110" s="51"/>
      <c r="AX983110" s="51"/>
      <c r="BF983110" s="51"/>
    </row>
    <row r="983111" spans="2:58" x14ac:dyDescent="0.15">
      <c r="B983111" s="51"/>
      <c r="J983111" s="51"/>
      <c r="R983111" s="51"/>
      <c r="Z983111" s="51"/>
      <c r="AH983111" s="51"/>
      <c r="AP983111" s="51"/>
      <c r="AX983111" s="51"/>
      <c r="BF983111" s="51"/>
    </row>
    <row r="983112" spans="2:58" x14ac:dyDescent="0.15">
      <c r="B983112" s="51"/>
      <c r="J983112" s="51"/>
      <c r="R983112" s="51"/>
      <c r="Z983112" s="51"/>
      <c r="AH983112" s="51"/>
      <c r="AP983112" s="51"/>
      <c r="AX983112" s="51"/>
      <c r="BF983112" s="51"/>
    </row>
    <row r="983113" spans="2:58" x14ac:dyDescent="0.15">
      <c r="B983113" s="51"/>
      <c r="J983113" s="51"/>
      <c r="R983113" s="51"/>
      <c r="Z983113" s="51"/>
      <c r="AH983113" s="51"/>
      <c r="AP983113" s="51"/>
      <c r="AX983113" s="51"/>
      <c r="BF983113" s="51"/>
    </row>
    <row r="983114" spans="2:58" x14ac:dyDescent="0.15">
      <c r="B983114" s="51"/>
      <c r="J983114" s="51"/>
      <c r="R983114" s="51"/>
      <c r="Z983114" s="51"/>
      <c r="AH983114" s="51"/>
      <c r="AP983114" s="51"/>
      <c r="AX983114" s="51"/>
      <c r="BF983114" s="51"/>
    </row>
    <row r="983115" spans="2:58" x14ac:dyDescent="0.15">
      <c r="B983115" s="51"/>
      <c r="J983115" s="51"/>
      <c r="R983115" s="51"/>
      <c r="Z983115" s="51"/>
      <c r="AH983115" s="51"/>
      <c r="AP983115" s="51"/>
      <c r="AX983115" s="51"/>
      <c r="BF983115" s="51"/>
    </row>
    <row r="983116" spans="2:58" x14ac:dyDescent="0.15">
      <c r="B983116" s="51"/>
      <c r="J983116" s="51"/>
      <c r="R983116" s="51"/>
      <c r="Z983116" s="51"/>
      <c r="AH983116" s="51"/>
      <c r="AP983116" s="51"/>
      <c r="AX983116" s="51"/>
      <c r="BF983116" s="51"/>
    </row>
    <row r="983117" spans="2:58" x14ac:dyDescent="0.15">
      <c r="B983117" s="51"/>
      <c r="J983117" s="51"/>
      <c r="R983117" s="51"/>
      <c r="Z983117" s="51"/>
      <c r="AH983117" s="51"/>
      <c r="AP983117" s="51"/>
      <c r="AX983117" s="51"/>
      <c r="BF983117" s="51"/>
    </row>
    <row r="983118" spans="2:58" x14ac:dyDescent="0.15">
      <c r="B983118" s="51"/>
      <c r="J983118" s="51"/>
      <c r="R983118" s="51"/>
      <c r="Z983118" s="51"/>
      <c r="AH983118" s="51"/>
      <c r="AP983118" s="51"/>
      <c r="AX983118" s="51"/>
      <c r="BF983118" s="51"/>
    </row>
    <row r="983119" spans="2:58" x14ac:dyDescent="0.15">
      <c r="B983119" s="51"/>
      <c r="J983119" s="51"/>
      <c r="R983119" s="51"/>
      <c r="Z983119" s="51"/>
      <c r="AH983119" s="51"/>
      <c r="AP983119" s="51"/>
      <c r="AX983119" s="51"/>
      <c r="BF983119" s="51"/>
    </row>
    <row r="983120" spans="2:58" x14ac:dyDescent="0.15">
      <c r="B983120" s="51"/>
      <c r="J983120" s="51"/>
      <c r="R983120" s="51"/>
      <c r="Z983120" s="51"/>
      <c r="AH983120" s="51"/>
      <c r="AP983120" s="51"/>
      <c r="AX983120" s="51"/>
      <c r="BF983120" s="51"/>
    </row>
    <row r="983121" spans="1:58" x14ac:dyDescent="0.15">
      <c r="B983121" s="51"/>
      <c r="J983121" s="51"/>
      <c r="R983121" s="51"/>
      <c r="Z983121" s="51"/>
      <c r="AH983121" s="51"/>
      <c r="AP983121" s="51"/>
      <c r="AX983121" s="51"/>
      <c r="BF983121" s="51"/>
    </row>
    <row r="983122" spans="1:58" x14ac:dyDescent="0.15">
      <c r="B983122" s="51"/>
      <c r="J983122" s="51"/>
      <c r="R983122" s="51"/>
      <c r="Z983122" s="51"/>
      <c r="AH983122" s="51"/>
      <c r="AP983122" s="51"/>
      <c r="AX983122" s="51"/>
      <c r="BF983122" s="51"/>
    </row>
    <row r="983123" spans="1:58" x14ac:dyDescent="0.15">
      <c r="B983123" s="51"/>
      <c r="J983123" s="51"/>
      <c r="R983123" s="51"/>
      <c r="Z983123" s="51"/>
      <c r="AH983123" s="51"/>
      <c r="AP983123" s="51"/>
      <c r="AX983123" s="51"/>
      <c r="BF983123" s="51"/>
    </row>
    <row r="983124" spans="1:58" x14ac:dyDescent="0.15">
      <c r="B983124" s="51"/>
      <c r="J983124" s="51"/>
      <c r="R983124" s="51"/>
      <c r="Z983124" s="51"/>
      <c r="AH983124" s="51"/>
      <c r="AP983124" s="51"/>
      <c r="AX983124" s="51"/>
      <c r="BF983124" s="51"/>
    </row>
    <row r="983125" spans="1:58" x14ac:dyDescent="0.15">
      <c r="B983125" s="51"/>
      <c r="J983125" s="51"/>
      <c r="R983125" s="51"/>
      <c r="Z983125" s="51"/>
      <c r="AH983125" s="51"/>
      <c r="AP983125" s="51"/>
      <c r="AX983125" s="51"/>
      <c r="BF983125" s="51"/>
    </row>
    <row r="983126" spans="1:58" x14ac:dyDescent="0.15">
      <c r="B983126" s="51"/>
      <c r="J983126" s="51"/>
      <c r="R983126" s="51"/>
      <c r="Z983126" s="51"/>
      <c r="AH983126" s="51"/>
      <c r="AP983126" s="51"/>
      <c r="AX983126" s="51"/>
      <c r="BF983126" s="51"/>
    </row>
    <row r="983127" spans="1:58" x14ac:dyDescent="0.15">
      <c r="B983127" s="51"/>
      <c r="J983127" s="51"/>
      <c r="R983127" s="51"/>
      <c r="Z983127" s="51"/>
      <c r="AH983127" s="51"/>
      <c r="AP983127" s="51"/>
      <c r="AX983127" s="51"/>
      <c r="BF983127" s="51"/>
    </row>
    <row r="983128" spans="1:58" x14ac:dyDescent="0.15">
      <c r="A983128" s="51"/>
      <c r="B983128" s="51"/>
      <c r="I983128" s="51"/>
      <c r="J983128" s="51"/>
      <c r="Q983128" s="51"/>
      <c r="R983128" s="51"/>
      <c r="Y983128" s="51"/>
      <c r="Z983128" s="51"/>
      <c r="AG983128" s="51"/>
      <c r="AH983128" s="51"/>
      <c r="AO983128" s="51"/>
      <c r="AP983128" s="51"/>
      <c r="AW983128" s="51"/>
      <c r="AX983128" s="51"/>
      <c r="BE983128" s="51"/>
      <c r="BF983128" s="51"/>
    </row>
  </sheetData>
  <mergeCells count="964">
    <mergeCell ref="AP84:AP88"/>
    <mergeCell ref="AX4:AX43"/>
    <mergeCell ref="AX44:AX55"/>
    <mergeCell ref="AX56:AX75"/>
    <mergeCell ref="AX76:AX80"/>
    <mergeCell ref="BE51:BF51"/>
    <mergeCell ref="AW81:AX81"/>
    <mergeCell ref="A2:H2"/>
    <mergeCell ref="I2:P2"/>
    <mergeCell ref="Q2:X2"/>
    <mergeCell ref="Y2:AF2"/>
    <mergeCell ref="AG2:AN2"/>
    <mergeCell ref="AO2:AV2"/>
    <mergeCell ref="AW2:BD2"/>
    <mergeCell ref="BE2:BL2"/>
    <mergeCell ref="A1:H1"/>
    <mergeCell ref="I1:P1"/>
    <mergeCell ref="Q1:X1"/>
    <mergeCell ref="Y1:AF1"/>
    <mergeCell ref="AG1:AN1"/>
    <mergeCell ref="AO1:AV1"/>
    <mergeCell ref="AW1:BD1"/>
    <mergeCell ref="BE1:BL1"/>
    <mergeCell ref="I83:J83"/>
    <mergeCell ref="I88:J88"/>
    <mergeCell ref="AG82:AH82"/>
    <mergeCell ref="A87:B87"/>
    <mergeCell ref="HZ91:IA91"/>
    <mergeCell ref="RV91:RW91"/>
    <mergeCell ref="B4:B55"/>
    <mergeCell ref="B56:B66"/>
    <mergeCell ref="B67:B81"/>
    <mergeCell ref="AH4:AH51"/>
    <mergeCell ref="AH52:AH64"/>
    <mergeCell ref="B82:B86"/>
    <mergeCell ref="J4:J50"/>
    <mergeCell ref="J51:J62"/>
    <mergeCell ref="J63:J77"/>
    <mergeCell ref="J78:J82"/>
    <mergeCell ref="AO89:AP89"/>
    <mergeCell ref="BF37:BF42"/>
    <mergeCell ref="BF43:BF50"/>
    <mergeCell ref="AH65:AH76"/>
    <mergeCell ref="AH77:AH81"/>
    <mergeCell ref="AP4:AP59"/>
    <mergeCell ref="AP60:AP74"/>
    <mergeCell ref="AP75:AP83"/>
    <mergeCell ref="ABR91:ABS91"/>
    <mergeCell ref="ALN91:ALO91"/>
    <mergeCell ref="AVJ91:AVK91"/>
    <mergeCell ref="BFF91:BFG91"/>
    <mergeCell ref="BPB91:BPC91"/>
    <mergeCell ref="BYX91:BYY91"/>
    <mergeCell ref="CIT91:CIU91"/>
    <mergeCell ref="CSP91:CSQ91"/>
    <mergeCell ref="DCL91:DCM91"/>
    <mergeCell ref="DMH91:DMI91"/>
    <mergeCell ref="DWD91:DWE91"/>
    <mergeCell ref="EFZ91:EGA91"/>
    <mergeCell ref="EPV91:EPW91"/>
    <mergeCell ref="EZR91:EZS91"/>
    <mergeCell ref="FJN91:FJO91"/>
    <mergeCell ref="FTJ91:FTK91"/>
    <mergeCell ref="GDF91:GDG91"/>
    <mergeCell ref="GNB91:GNC91"/>
    <mergeCell ref="GWX91:GWY91"/>
    <mergeCell ref="HGT91:HGU91"/>
    <mergeCell ref="HQP91:HQQ91"/>
    <mergeCell ref="IAL91:IAM91"/>
    <mergeCell ref="IKH91:IKI91"/>
    <mergeCell ref="IUD91:IUE91"/>
    <mergeCell ref="JDZ91:JEA91"/>
    <mergeCell ref="JNV91:JNW91"/>
    <mergeCell ref="JXR91:JXS91"/>
    <mergeCell ref="PZF91:PZG91"/>
    <mergeCell ref="QJB91:QJC91"/>
    <mergeCell ref="QSX91:QSY91"/>
    <mergeCell ref="KHN91:KHO91"/>
    <mergeCell ref="KRJ91:KRK91"/>
    <mergeCell ref="LBF91:LBG91"/>
    <mergeCell ref="LLB91:LLC91"/>
    <mergeCell ref="LUX91:LUY91"/>
    <mergeCell ref="MET91:MEU91"/>
    <mergeCell ref="MOP91:MOQ91"/>
    <mergeCell ref="MYL91:MYM91"/>
    <mergeCell ref="NIH91:NII91"/>
    <mergeCell ref="UNJ91:UNK91"/>
    <mergeCell ref="UXF91:UXG91"/>
    <mergeCell ref="VHB91:VHC91"/>
    <mergeCell ref="VQX91:VQY91"/>
    <mergeCell ref="WAT91:WAU91"/>
    <mergeCell ref="WKP91:WKQ91"/>
    <mergeCell ref="WUL91:WUM91"/>
    <mergeCell ref="Q87:R87"/>
    <mergeCell ref="Y89:Z89"/>
    <mergeCell ref="RCT91:RCU91"/>
    <mergeCell ref="RMP91:RMQ91"/>
    <mergeCell ref="RWL91:RWM91"/>
    <mergeCell ref="SGH91:SGI91"/>
    <mergeCell ref="SQD91:SQE91"/>
    <mergeCell ref="SZZ91:TAA91"/>
    <mergeCell ref="TJV91:TJW91"/>
    <mergeCell ref="TTR91:TTS91"/>
    <mergeCell ref="UDN91:UDO91"/>
    <mergeCell ref="NSD91:NSE91"/>
    <mergeCell ref="OBZ91:OCA91"/>
    <mergeCell ref="OLV91:OLW91"/>
    <mergeCell ref="OVR91:OVS91"/>
    <mergeCell ref="PFN91:PFO91"/>
    <mergeCell ref="PPJ91:PPK91"/>
    <mergeCell ref="A65552:H65552"/>
    <mergeCell ref="I65552:P65552"/>
    <mergeCell ref="Q65552:X65552"/>
    <mergeCell ref="Y65552:AF65552"/>
    <mergeCell ref="AG65552:AN65552"/>
    <mergeCell ref="AO65552:AV65552"/>
    <mergeCell ref="AW65552:BD65552"/>
    <mergeCell ref="BE65552:BL65552"/>
    <mergeCell ref="A65553:H65553"/>
    <mergeCell ref="I65553:P65553"/>
    <mergeCell ref="Q65553:X65553"/>
    <mergeCell ref="Y65553:AF65553"/>
    <mergeCell ref="AG65553:AN65553"/>
    <mergeCell ref="AO65553:AV65553"/>
    <mergeCell ref="AW65553:BD65553"/>
    <mergeCell ref="BE65553:BL65553"/>
    <mergeCell ref="A65624:B65624"/>
    <mergeCell ref="I65624:J65624"/>
    <mergeCell ref="Q65624:R65624"/>
    <mergeCell ref="Y65624:Z65624"/>
    <mergeCell ref="AG65624:AH65624"/>
    <mergeCell ref="AO65624:AP65624"/>
    <mergeCell ref="AW65624:AX65624"/>
    <mergeCell ref="BE65624:BF65624"/>
    <mergeCell ref="B65555:B65594"/>
    <mergeCell ref="B65595:B65606"/>
    <mergeCell ref="B65607:B65618"/>
    <mergeCell ref="B65619:B65623"/>
    <mergeCell ref="AH65555:AH65594"/>
    <mergeCell ref="AH65595:AH65606"/>
    <mergeCell ref="AH65607:AH65618"/>
    <mergeCell ref="AH65619:AH65623"/>
    <mergeCell ref="AX65555:AX65594"/>
    <mergeCell ref="AX65595:AX65606"/>
    <mergeCell ref="AX65607:AX65618"/>
    <mergeCell ref="AX65619:AX65623"/>
    <mergeCell ref="A131088:H131088"/>
    <mergeCell ref="I131088:P131088"/>
    <mergeCell ref="Q131088:X131088"/>
    <mergeCell ref="Y131088:AF131088"/>
    <mergeCell ref="AG131088:AN131088"/>
    <mergeCell ref="AO131088:AV131088"/>
    <mergeCell ref="AW131088:BD131088"/>
    <mergeCell ref="BE131088:BL131088"/>
    <mergeCell ref="A131089:H131089"/>
    <mergeCell ref="I131089:P131089"/>
    <mergeCell ref="Q131089:X131089"/>
    <mergeCell ref="Y131089:AF131089"/>
    <mergeCell ref="AG131089:AN131089"/>
    <mergeCell ref="AO131089:AV131089"/>
    <mergeCell ref="AW131089:BD131089"/>
    <mergeCell ref="BE131089:BL131089"/>
    <mergeCell ref="I131160:J131160"/>
    <mergeCell ref="Q131160:R131160"/>
    <mergeCell ref="Y131160:Z131160"/>
    <mergeCell ref="AG131160:AH131160"/>
    <mergeCell ref="AO131160:AP131160"/>
    <mergeCell ref="AW131160:AX131160"/>
    <mergeCell ref="BE131160:BF131160"/>
    <mergeCell ref="A196624:H196624"/>
    <mergeCell ref="I196624:P196624"/>
    <mergeCell ref="Q196624:X196624"/>
    <mergeCell ref="Y196624:AF196624"/>
    <mergeCell ref="AG196624:AN196624"/>
    <mergeCell ref="AO196624:AV196624"/>
    <mergeCell ref="AW196624:BD196624"/>
    <mergeCell ref="BE196624:BL196624"/>
    <mergeCell ref="I196625:P196625"/>
    <mergeCell ref="Q196625:X196625"/>
    <mergeCell ref="Y196625:AF196625"/>
    <mergeCell ref="AG196625:AN196625"/>
    <mergeCell ref="AO196625:AV196625"/>
    <mergeCell ref="AW196625:BD196625"/>
    <mergeCell ref="BE196625:BL196625"/>
    <mergeCell ref="A196696:B196696"/>
    <mergeCell ref="I196696:J196696"/>
    <mergeCell ref="Q196696:R196696"/>
    <mergeCell ref="Y196696:Z196696"/>
    <mergeCell ref="AG196696:AH196696"/>
    <mergeCell ref="AO196696:AP196696"/>
    <mergeCell ref="AW196696:AX196696"/>
    <mergeCell ref="BE196696:BF196696"/>
    <mergeCell ref="Z196691:Z196695"/>
    <mergeCell ref="AP196691:AP196695"/>
    <mergeCell ref="I262160:P262160"/>
    <mergeCell ref="Q262160:X262160"/>
    <mergeCell ref="Y262160:AF262160"/>
    <mergeCell ref="AG262160:AN262160"/>
    <mergeCell ref="AO262160:AV262160"/>
    <mergeCell ref="AW262160:BD262160"/>
    <mergeCell ref="BE262160:BL262160"/>
    <mergeCell ref="A262161:H262161"/>
    <mergeCell ref="I262161:P262161"/>
    <mergeCell ref="Q262161:X262161"/>
    <mergeCell ref="Y262161:AF262161"/>
    <mergeCell ref="AG262161:AN262161"/>
    <mergeCell ref="AO262161:AV262161"/>
    <mergeCell ref="AW262161:BD262161"/>
    <mergeCell ref="BE262161:BL262161"/>
    <mergeCell ref="BE262232:BF262232"/>
    <mergeCell ref="A327696:H327696"/>
    <mergeCell ref="I327696:P327696"/>
    <mergeCell ref="Q327696:X327696"/>
    <mergeCell ref="Y327696:AF327696"/>
    <mergeCell ref="AG327696:AN327696"/>
    <mergeCell ref="AO327696:AV327696"/>
    <mergeCell ref="AW327696:BD327696"/>
    <mergeCell ref="BE327696:BL327696"/>
    <mergeCell ref="AW262232:AX262232"/>
    <mergeCell ref="BE327697:BL327697"/>
    <mergeCell ref="A327768:B327768"/>
    <mergeCell ref="I327768:J327768"/>
    <mergeCell ref="Q327768:R327768"/>
    <mergeCell ref="Y327768:Z327768"/>
    <mergeCell ref="AG327768:AH327768"/>
    <mergeCell ref="AO327768:AP327768"/>
    <mergeCell ref="AW327768:AX327768"/>
    <mergeCell ref="BE327768:BF327768"/>
    <mergeCell ref="AX327699:AX327738"/>
    <mergeCell ref="AX327739:AX327750"/>
    <mergeCell ref="AX327751:AX327762"/>
    <mergeCell ref="AX327763:AX327767"/>
    <mergeCell ref="BE393232:BL393232"/>
    <mergeCell ref="A393233:H393233"/>
    <mergeCell ref="I393233:P393233"/>
    <mergeCell ref="Q393233:X393233"/>
    <mergeCell ref="Y393233:AF393233"/>
    <mergeCell ref="AG393233:AN393233"/>
    <mergeCell ref="AO393233:AV393233"/>
    <mergeCell ref="AW393233:BD393233"/>
    <mergeCell ref="BE393233:BL393233"/>
    <mergeCell ref="BE393304:BF393304"/>
    <mergeCell ref="A458768:H458768"/>
    <mergeCell ref="I458768:P458768"/>
    <mergeCell ref="Q458768:X458768"/>
    <mergeCell ref="Y458768:AF458768"/>
    <mergeCell ref="AG458768:AN458768"/>
    <mergeCell ref="AO458768:AV458768"/>
    <mergeCell ref="AW458768:BD458768"/>
    <mergeCell ref="BE458768:BL458768"/>
    <mergeCell ref="BE524305:BL524305"/>
    <mergeCell ref="BE458769:BL458769"/>
    <mergeCell ref="A458840:B458840"/>
    <mergeCell ref="I458840:J458840"/>
    <mergeCell ref="Q458840:R458840"/>
    <mergeCell ref="Y458840:Z458840"/>
    <mergeCell ref="AG458840:AH458840"/>
    <mergeCell ref="AO458840:AP458840"/>
    <mergeCell ref="AW458840:AX458840"/>
    <mergeCell ref="BE458840:BF458840"/>
    <mergeCell ref="BE524304:BL524304"/>
    <mergeCell ref="I720913:P720913"/>
    <mergeCell ref="J720915:J720954"/>
    <mergeCell ref="J720955:J720966"/>
    <mergeCell ref="J720967:J720978"/>
    <mergeCell ref="J720979:J720983"/>
    <mergeCell ref="R720955:R720966"/>
    <mergeCell ref="R720967:R720978"/>
    <mergeCell ref="BE655448:BF655448"/>
    <mergeCell ref="A720912:H720912"/>
    <mergeCell ref="I720912:P720912"/>
    <mergeCell ref="Q720912:X720912"/>
    <mergeCell ref="Y720912:AF720912"/>
    <mergeCell ref="AG720912:AN720912"/>
    <mergeCell ref="AO720912:AV720912"/>
    <mergeCell ref="AW720912:BD720912"/>
    <mergeCell ref="BE720912:BL720912"/>
    <mergeCell ref="I655448:J655448"/>
    <mergeCell ref="Q655448:R655448"/>
    <mergeCell ref="A786449:H786449"/>
    <mergeCell ref="I786449:P786449"/>
    <mergeCell ref="Q786449:X786449"/>
    <mergeCell ref="Y786449:AF786449"/>
    <mergeCell ref="AG786449:AN786449"/>
    <mergeCell ref="AO786449:AV786449"/>
    <mergeCell ref="AW786449:BD786449"/>
    <mergeCell ref="BE786449:BL786449"/>
    <mergeCell ref="BE720913:BL720913"/>
    <mergeCell ref="A720984:B720984"/>
    <mergeCell ref="I720984:J720984"/>
    <mergeCell ref="Q720984:R720984"/>
    <mergeCell ref="Y720984:Z720984"/>
    <mergeCell ref="AG720984:AH720984"/>
    <mergeCell ref="AO720984:AP720984"/>
    <mergeCell ref="AW720984:AX720984"/>
    <mergeCell ref="BE720984:BF720984"/>
    <mergeCell ref="B720915:B720954"/>
    <mergeCell ref="B720955:B720966"/>
    <mergeCell ref="B720967:B720978"/>
    <mergeCell ref="B720979:B720983"/>
    <mergeCell ref="AH720915:AH720954"/>
    <mergeCell ref="AH720955:AH720966"/>
    <mergeCell ref="AH720967:AH720978"/>
    <mergeCell ref="Y786520:Z786520"/>
    <mergeCell ref="AG786520:AH786520"/>
    <mergeCell ref="AO786520:AP786520"/>
    <mergeCell ref="AW786520:AX786520"/>
    <mergeCell ref="BE786520:BF786520"/>
    <mergeCell ref="A851984:H851984"/>
    <mergeCell ref="I851984:P851984"/>
    <mergeCell ref="Q851984:X851984"/>
    <mergeCell ref="Y851984:AF851984"/>
    <mergeCell ref="AG851984:AN851984"/>
    <mergeCell ref="AO851984:AV851984"/>
    <mergeCell ref="AW851984:BD851984"/>
    <mergeCell ref="BE851984:BL851984"/>
    <mergeCell ref="Y851985:AF851985"/>
    <mergeCell ref="AG851985:AN851985"/>
    <mergeCell ref="AO851985:AV851985"/>
    <mergeCell ref="AW851985:BD851985"/>
    <mergeCell ref="BE851985:BL851985"/>
    <mergeCell ref="A852056:B852056"/>
    <mergeCell ref="I852056:J852056"/>
    <mergeCell ref="Q852056:R852056"/>
    <mergeCell ref="Y852056:Z852056"/>
    <mergeCell ref="AG852056:AH852056"/>
    <mergeCell ref="AO852056:AP852056"/>
    <mergeCell ref="AW852056:AX852056"/>
    <mergeCell ref="BE852056:BF852056"/>
    <mergeCell ref="J851987:J852026"/>
    <mergeCell ref="J852027:J852038"/>
    <mergeCell ref="J852039:J852050"/>
    <mergeCell ref="J852051:J852055"/>
    <mergeCell ref="R851987:R852026"/>
    <mergeCell ref="R852027:R852038"/>
    <mergeCell ref="R852039:R852050"/>
    <mergeCell ref="R852051:R852055"/>
    <mergeCell ref="B852027:B852038"/>
    <mergeCell ref="B852039:B852050"/>
    <mergeCell ref="A917592:B917592"/>
    <mergeCell ref="I917592:J917592"/>
    <mergeCell ref="Q917592:R917592"/>
    <mergeCell ref="Y917592:Z917592"/>
    <mergeCell ref="AG917592:AH917592"/>
    <mergeCell ref="AO917592:AP917592"/>
    <mergeCell ref="AW917592:AX917592"/>
    <mergeCell ref="BE917592:BF917592"/>
    <mergeCell ref="A983056:H983056"/>
    <mergeCell ref="I983056:P983056"/>
    <mergeCell ref="Q983056:X983056"/>
    <mergeCell ref="Y983056:AF983056"/>
    <mergeCell ref="AG983056:AN983056"/>
    <mergeCell ref="AO983056:AV983056"/>
    <mergeCell ref="AW983056:BD983056"/>
    <mergeCell ref="BE983056:BL983056"/>
    <mergeCell ref="A983057:H983057"/>
    <mergeCell ref="I983057:P983057"/>
    <mergeCell ref="Q983057:X983057"/>
    <mergeCell ref="Y983057:AF983057"/>
    <mergeCell ref="AG983057:AN983057"/>
    <mergeCell ref="AO983057:AV983057"/>
    <mergeCell ref="AW983057:BD983057"/>
    <mergeCell ref="BE983057:BL983057"/>
    <mergeCell ref="A983128:B983128"/>
    <mergeCell ref="I983128:J983128"/>
    <mergeCell ref="Q983128:R983128"/>
    <mergeCell ref="Y983128:Z983128"/>
    <mergeCell ref="AG983128:AH983128"/>
    <mergeCell ref="AO983128:AP983128"/>
    <mergeCell ref="AW983128:AX983128"/>
    <mergeCell ref="BE983128:BF983128"/>
    <mergeCell ref="Z983099:Z983110"/>
    <mergeCell ref="Z983111:Z983122"/>
    <mergeCell ref="Z983123:Z983127"/>
    <mergeCell ref="AP983099:AP983110"/>
    <mergeCell ref="AP983111:AP983122"/>
    <mergeCell ref="AP983123:AP983127"/>
    <mergeCell ref="AX983059:AX983098"/>
    <mergeCell ref="AX983099:AX983110"/>
    <mergeCell ref="B131091:B131130"/>
    <mergeCell ref="B131131:B131142"/>
    <mergeCell ref="B131143:B131154"/>
    <mergeCell ref="B131155:B131159"/>
    <mergeCell ref="B196627:B196666"/>
    <mergeCell ref="B196667:B196678"/>
    <mergeCell ref="B196679:B196690"/>
    <mergeCell ref="B196691:B196695"/>
    <mergeCell ref="B262163:B262202"/>
    <mergeCell ref="A262160:H262160"/>
    <mergeCell ref="A196625:H196625"/>
    <mergeCell ref="A131160:B131160"/>
    <mergeCell ref="B262203:B262214"/>
    <mergeCell ref="B262215:B262226"/>
    <mergeCell ref="B262227:B262231"/>
    <mergeCell ref="B327699:B327738"/>
    <mergeCell ref="B327739:B327750"/>
    <mergeCell ref="B327751:B327762"/>
    <mergeCell ref="B327763:B327767"/>
    <mergeCell ref="B393235:B393274"/>
    <mergeCell ref="B393275:B393286"/>
    <mergeCell ref="A393232:H393232"/>
    <mergeCell ref="A327697:H327697"/>
    <mergeCell ref="A262232:B262232"/>
    <mergeCell ref="B393287:B393298"/>
    <mergeCell ref="B393299:B393303"/>
    <mergeCell ref="B458771:B458810"/>
    <mergeCell ref="B458811:B458822"/>
    <mergeCell ref="B458823:B458834"/>
    <mergeCell ref="B458835:B458839"/>
    <mergeCell ref="B524307:B524346"/>
    <mergeCell ref="B524347:B524358"/>
    <mergeCell ref="B524359:B524370"/>
    <mergeCell ref="A524304:H524304"/>
    <mergeCell ref="A458769:H458769"/>
    <mergeCell ref="A393304:B393304"/>
    <mergeCell ref="A524305:H524305"/>
    <mergeCell ref="B852051:B852055"/>
    <mergeCell ref="B917523:B917562"/>
    <mergeCell ref="B524371:B524375"/>
    <mergeCell ref="B589843:B589882"/>
    <mergeCell ref="B589883:B589894"/>
    <mergeCell ref="B589895:B589906"/>
    <mergeCell ref="B589907:B589911"/>
    <mergeCell ref="B655379:B655418"/>
    <mergeCell ref="B655419:B655430"/>
    <mergeCell ref="B655431:B655442"/>
    <mergeCell ref="B655443:B655447"/>
    <mergeCell ref="A917520:H917520"/>
    <mergeCell ref="A851985:H851985"/>
    <mergeCell ref="A786520:B786520"/>
    <mergeCell ref="A786448:H786448"/>
    <mergeCell ref="A720913:H720913"/>
    <mergeCell ref="A655448:B655448"/>
    <mergeCell ref="A655376:H655376"/>
    <mergeCell ref="A589841:H589841"/>
    <mergeCell ref="A524376:B524376"/>
    <mergeCell ref="A655377:H655377"/>
    <mergeCell ref="A589912:B589912"/>
    <mergeCell ref="A589840:H589840"/>
    <mergeCell ref="A917521:H917521"/>
    <mergeCell ref="B917563:B917574"/>
    <mergeCell ref="B917575:B917586"/>
    <mergeCell ref="B917587:B917591"/>
    <mergeCell ref="B983059:B983098"/>
    <mergeCell ref="B983099:B983110"/>
    <mergeCell ref="B983111:B983122"/>
    <mergeCell ref="B983123:B983127"/>
    <mergeCell ref="J65555:J65594"/>
    <mergeCell ref="J65595:J65606"/>
    <mergeCell ref="J65607:J65618"/>
    <mergeCell ref="J65619:J65623"/>
    <mergeCell ref="J131091:J131130"/>
    <mergeCell ref="J131131:J131142"/>
    <mergeCell ref="J131143:J131154"/>
    <mergeCell ref="J131155:J131159"/>
    <mergeCell ref="J196627:J196666"/>
    <mergeCell ref="J196667:J196678"/>
    <mergeCell ref="J196679:J196690"/>
    <mergeCell ref="J196691:J196695"/>
    <mergeCell ref="B786451:B786490"/>
    <mergeCell ref="B786491:B786502"/>
    <mergeCell ref="B786503:B786514"/>
    <mergeCell ref="B786515:B786519"/>
    <mergeCell ref="B851987:B852026"/>
    <mergeCell ref="J262163:J262202"/>
    <mergeCell ref="J262203:J262214"/>
    <mergeCell ref="J262215:J262226"/>
    <mergeCell ref="J262227:J262231"/>
    <mergeCell ref="J327699:J327738"/>
    <mergeCell ref="J327739:J327750"/>
    <mergeCell ref="J327751:J327762"/>
    <mergeCell ref="J327763:J327767"/>
    <mergeCell ref="J393235:J393274"/>
    <mergeCell ref="I393232:P393232"/>
    <mergeCell ref="I327697:P327697"/>
    <mergeCell ref="I262232:J262232"/>
    <mergeCell ref="J393275:J393286"/>
    <mergeCell ref="J393287:J393298"/>
    <mergeCell ref="J393299:J393303"/>
    <mergeCell ref="J458771:J458810"/>
    <mergeCell ref="J458811:J458822"/>
    <mergeCell ref="J458823:J458834"/>
    <mergeCell ref="J458835:J458839"/>
    <mergeCell ref="J524307:J524346"/>
    <mergeCell ref="J524347:J524358"/>
    <mergeCell ref="I524304:P524304"/>
    <mergeCell ref="I458769:P458769"/>
    <mergeCell ref="I393304:J393304"/>
    <mergeCell ref="I524305:P524305"/>
    <mergeCell ref="J524359:J524370"/>
    <mergeCell ref="J524371:J524375"/>
    <mergeCell ref="J589843:J589882"/>
    <mergeCell ref="J589883:J589894"/>
    <mergeCell ref="J589895:J589906"/>
    <mergeCell ref="J589907:J589911"/>
    <mergeCell ref="J655379:J655418"/>
    <mergeCell ref="J655419:J655430"/>
    <mergeCell ref="J655431:J655442"/>
    <mergeCell ref="I655376:P655376"/>
    <mergeCell ref="I589841:P589841"/>
    <mergeCell ref="I524376:J524376"/>
    <mergeCell ref="I655377:P655377"/>
    <mergeCell ref="I589912:J589912"/>
    <mergeCell ref="I589840:P589840"/>
    <mergeCell ref="J786451:J786490"/>
    <mergeCell ref="J786491:J786502"/>
    <mergeCell ref="J786503:J786514"/>
    <mergeCell ref="J786515:J786519"/>
    <mergeCell ref="I786448:P786448"/>
    <mergeCell ref="J917523:J917562"/>
    <mergeCell ref="J917563:J917574"/>
    <mergeCell ref="J917575:J917586"/>
    <mergeCell ref="I917520:P917520"/>
    <mergeCell ref="I851985:P851985"/>
    <mergeCell ref="I786520:J786520"/>
    <mergeCell ref="I917521:P917521"/>
    <mergeCell ref="J917587:J917591"/>
    <mergeCell ref="J983059:J983098"/>
    <mergeCell ref="J983099:J983110"/>
    <mergeCell ref="J983111:J983122"/>
    <mergeCell ref="J983123:J983127"/>
    <mergeCell ref="R4:R51"/>
    <mergeCell ref="R52:R64"/>
    <mergeCell ref="R65:R81"/>
    <mergeCell ref="R65555:R65594"/>
    <mergeCell ref="R65595:R65606"/>
    <mergeCell ref="R65607:R65618"/>
    <mergeCell ref="R65619:R65623"/>
    <mergeCell ref="R131091:R131130"/>
    <mergeCell ref="R131131:R131142"/>
    <mergeCell ref="R131143:R131154"/>
    <mergeCell ref="R131155:R131159"/>
    <mergeCell ref="R196627:R196666"/>
    <mergeCell ref="R196667:R196678"/>
    <mergeCell ref="R196679:R196690"/>
    <mergeCell ref="R196691:R196695"/>
    <mergeCell ref="J655443:J655447"/>
    <mergeCell ref="R262163:R262202"/>
    <mergeCell ref="R262203:R262214"/>
    <mergeCell ref="R262215:R262226"/>
    <mergeCell ref="R262227:R262231"/>
    <mergeCell ref="R327699:R327738"/>
    <mergeCell ref="R327739:R327750"/>
    <mergeCell ref="R327751:R327762"/>
    <mergeCell ref="R327763:R327767"/>
    <mergeCell ref="R393235:R393274"/>
    <mergeCell ref="Q393232:X393232"/>
    <mergeCell ref="Q327697:X327697"/>
    <mergeCell ref="Q262232:R262232"/>
    <mergeCell ref="R393275:R393286"/>
    <mergeCell ref="R393287:R393298"/>
    <mergeCell ref="R393299:R393303"/>
    <mergeCell ref="R458771:R458810"/>
    <mergeCell ref="R458811:R458822"/>
    <mergeCell ref="R458823:R458834"/>
    <mergeCell ref="R458835:R458839"/>
    <mergeCell ref="R524307:R524346"/>
    <mergeCell ref="R524347:R524358"/>
    <mergeCell ref="Q524304:X524304"/>
    <mergeCell ref="Q458769:X458769"/>
    <mergeCell ref="Q393304:R393304"/>
    <mergeCell ref="Q524305:X524305"/>
    <mergeCell ref="R524359:R524370"/>
    <mergeCell ref="R524371:R524375"/>
    <mergeCell ref="R589843:R589882"/>
    <mergeCell ref="R589883:R589894"/>
    <mergeCell ref="R589895:R589906"/>
    <mergeCell ref="R589907:R589911"/>
    <mergeCell ref="R655379:R655418"/>
    <mergeCell ref="R655419:R655430"/>
    <mergeCell ref="R655431:R655442"/>
    <mergeCell ref="Q655376:X655376"/>
    <mergeCell ref="Q589841:X589841"/>
    <mergeCell ref="Q524376:R524376"/>
    <mergeCell ref="Q655377:X655377"/>
    <mergeCell ref="Q589912:R589912"/>
    <mergeCell ref="Q589840:X589840"/>
    <mergeCell ref="R720979:R720983"/>
    <mergeCell ref="R786451:R786490"/>
    <mergeCell ref="R786491:R786502"/>
    <mergeCell ref="R786503:R786514"/>
    <mergeCell ref="R786515:R786519"/>
    <mergeCell ref="Q786448:X786448"/>
    <mergeCell ref="Q720913:X720913"/>
    <mergeCell ref="R917523:R917562"/>
    <mergeCell ref="R917563:R917574"/>
    <mergeCell ref="Q917520:X917520"/>
    <mergeCell ref="Q917521:X917521"/>
    <mergeCell ref="Q851985:X851985"/>
    <mergeCell ref="Q786520:R786520"/>
    <mergeCell ref="R917575:R917586"/>
    <mergeCell ref="R917587:R917591"/>
    <mergeCell ref="R983059:R983098"/>
    <mergeCell ref="R983099:R983110"/>
    <mergeCell ref="R983111:R983122"/>
    <mergeCell ref="R983123:R983127"/>
    <mergeCell ref="Z4:Z55"/>
    <mergeCell ref="Z56:Z69"/>
    <mergeCell ref="Z93:Z97"/>
    <mergeCell ref="Z65555:Z65594"/>
    <mergeCell ref="Z65595:Z65606"/>
    <mergeCell ref="Z65607:Z65618"/>
    <mergeCell ref="Z65619:Z65623"/>
    <mergeCell ref="Z131091:Z131130"/>
    <mergeCell ref="Z131131:Z131142"/>
    <mergeCell ref="Z131143:Z131154"/>
    <mergeCell ref="Z131155:Z131159"/>
    <mergeCell ref="Z196627:Z196666"/>
    <mergeCell ref="Z196667:Z196678"/>
    <mergeCell ref="Z196679:Z196690"/>
    <mergeCell ref="R655443:R655447"/>
    <mergeCell ref="R720915:R720954"/>
    <mergeCell ref="Z262163:Z262202"/>
    <mergeCell ref="Z262203:Z262214"/>
    <mergeCell ref="Z262215:Z262226"/>
    <mergeCell ref="Z262227:Z262231"/>
    <mergeCell ref="Z327699:Z327738"/>
    <mergeCell ref="Z327739:Z327750"/>
    <mergeCell ref="Z327751:Z327762"/>
    <mergeCell ref="Z327763:Z327767"/>
    <mergeCell ref="Z393235:Z393274"/>
    <mergeCell ref="Y393232:AF393232"/>
    <mergeCell ref="Y327697:AF327697"/>
    <mergeCell ref="Y262232:Z262232"/>
    <mergeCell ref="Z393275:Z393286"/>
    <mergeCell ref="Z393287:Z393298"/>
    <mergeCell ref="Z393299:Z393303"/>
    <mergeCell ref="Z458771:Z458810"/>
    <mergeCell ref="Z458811:Z458822"/>
    <mergeCell ref="Z458823:Z458834"/>
    <mergeCell ref="Z458835:Z458839"/>
    <mergeCell ref="Z524307:Z524346"/>
    <mergeCell ref="Z524347:Z524358"/>
    <mergeCell ref="Y524304:AF524304"/>
    <mergeCell ref="Y458769:AF458769"/>
    <mergeCell ref="Y393304:Z393304"/>
    <mergeCell ref="Y524305:AF524305"/>
    <mergeCell ref="Z524359:Z524370"/>
    <mergeCell ref="Z524371:Z524375"/>
    <mergeCell ref="Z589843:Z589882"/>
    <mergeCell ref="Z589883:Z589894"/>
    <mergeCell ref="Z589895:Z589906"/>
    <mergeCell ref="Z589907:Z589911"/>
    <mergeCell ref="Z655379:Z655418"/>
    <mergeCell ref="Z655419:Z655430"/>
    <mergeCell ref="Z655431:Z655442"/>
    <mergeCell ref="Y655376:AF655376"/>
    <mergeCell ref="Y589841:AF589841"/>
    <mergeCell ref="Y524376:Z524376"/>
    <mergeCell ref="Y655377:AF655377"/>
    <mergeCell ref="Y589912:Z589912"/>
    <mergeCell ref="Y589840:AF589840"/>
    <mergeCell ref="Z655443:Z655447"/>
    <mergeCell ref="Z720915:Z720954"/>
    <mergeCell ref="Z720955:Z720966"/>
    <mergeCell ref="Z720967:Z720978"/>
    <mergeCell ref="Z720979:Z720983"/>
    <mergeCell ref="Z786451:Z786490"/>
    <mergeCell ref="Z786491:Z786502"/>
    <mergeCell ref="Z786503:Z786514"/>
    <mergeCell ref="Z786515:Z786519"/>
    <mergeCell ref="Y786448:AF786448"/>
    <mergeCell ref="Y720913:AF720913"/>
    <mergeCell ref="Y655448:Z655448"/>
    <mergeCell ref="Z851987:Z852026"/>
    <mergeCell ref="Z852027:Z852038"/>
    <mergeCell ref="Z852039:Z852050"/>
    <mergeCell ref="Z852051:Z852055"/>
    <mergeCell ref="Z917523:Z917562"/>
    <mergeCell ref="Z917563:Z917574"/>
    <mergeCell ref="Z917575:Z917586"/>
    <mergeCell ref="Z917587:Z917591"/>
    <mergeCell ref="Z983059:Z983098"/>
    <mergeCell ref="Y917520:AF917520"/>
    <mergeCell ref="Y917521:AF917521"/>
    <mergeCell ref="AH131091:AH131130"/>
    <mergeCell ref="AH131131:AH131142"/>
    <mergeCell ref="AH131143:AH131154"/>
    <mergeCell ref="AH131155:AH131159"/>
    <mergeCell ref="AH196627:AH196666"/>
    <mergeCell ref="AH196667:AH196678"/>
    <mergeCell ref="AH196679:AH196690"/>
    <mergeCell ref="AH196691:AH196695"/>
    <mergeCell ref="AH262163:AH262202"/>
    <mergeCell ref="AH262203:AH262214"/>
    <mergeCell ref="AH262215:AH262226"/>
    <mergeCell ref="AH262227:AH262231"/>
    <mergeCell ref="AH327699:AH327738"/>
    <mergeCell ref="AH327739:AH327750"/>
    <mergeCell ref="AH327751:AH327762"/>
    <mergeCell ref="AH327763:AH327767"/>
    <mergeCell ref="AH393235:AH393274"/>
    <mergeCell ref="AH393275:AH393286"/>
    <mergeCell ref="AG393232:AN393232"/>
    <mergeCell ref="AG327697:AN327697"/>
    <mergeCell ref="AG262232:AH262232"/>
    <mergeCell ref="AH393287:AH393298"/>
    <mergeCell ref="AH393299:AH393303"/>
    <mergeCell ref="AH458771:AH458810"/>
    <mergeCell ref="AH458811:AH458822"/>
    <mergeCell ref="AH458823:AH458834"/>
    <mergeCell ref="AH458835:AH458839"/>
    <mergeCell ref="AH524307:AH524346"/>
    <mergeCell ref="AH524347:AH524358"/>
    <mergeCell ref="AH524359:AH524370"/>
    <mergeCell ref="AG524304:AN524304"/>
    <mergeCell ref="AG458769:AN458769"/>
    <mergeCell ref="AG393304:AH393304"/>
    <mergeCell ref="AG524305:AN524305"/>
    <mergeCell ref="AH852039:AH852050"/>
    <mergeCell ref="AH852051:AH852055"/>
    <mergeCell ref="AH917523:AH917562"/>
    <mergeCell ref="AH524371:AH524375"/>
    <mergeCell ref="AH589843:AH589882"/>
    <mergeCell ref="AH589883:AH589894"/>
    <mergeCell ref="AH589895:AH589906"/>
    <mergeCell ref="AH589907:AH589911"/>
    <mergeCell ref="AH655379:AH655418"/>
    <mergeCell ref="AH655419:AH655430"/>
    <mergeCell ref="AH655431:AH655442"/>
    <mergeCell ref="AH655443:AH655447"/>
    <mergeCell ref="AG655376:AN655376"/>
    <mergeCell ref="AG589841:AN589841"/>
    <mergeCell ref="AG524376:AH524376"/>
    <mergeCell ref="AG655377:AN655377"/>
    <mergeCell ref="AG589912:AH589912"/>
    <mergeCell ref="AG589840:AN589840"/>
    <mergeCell ref="AG786448:AN786448"/>
    <mergeCell ref="AG720913:AN720913"/>
    <mergeCell ref="AG655448:AH655448"/>
    <mergeCell ref="AG917520:AN917520"/>
    <mergeCell ref="AG917521:AN917521"/>
    <mergeCell ref="AH720979:AH720983"/>
    <mergeCell ref="AH917563:AH917574"/>
    <mergeCell ref="AH917575:AH917586"/>
    <mergeCell ref="AH917587:AH917591"/>
    <mergeCell ref="AH983059:AH983098"/>
    <mergeCell ref="AH983099:AH983110"/>
    <mergeCell ref="AH983111:AH983122"/>
    <mergeCell ref="AH983123:AH983127"/>
    <mergeCell ref="AP65555:AP65594"/>
    <mergeCell ref="AP65595:AP65606"/>
    <mergeCell ref="AP65607:AP65618"/>
    <mergeCell ref="AP65619:AP65623"/>
    <mergeCell ref="AP131091:AP131130"/>
    <mergeCell ref="AP131131:AP131142"/>
    <mergeCell ref="AP131143:AP131154"/>
    <mergeCell ref="AP131155:AP131159"/>
    <mergeCell ref="AP196627:AP196666"/>
    <mergeCell ref="AP196667:AP196678"/>
    <mergeCell ref="AP196679:AP196690"/>
    <mergeCell ref="AH786451:AH786490"/>
    <mergeCell ref="AH786491:AH786502"/>
    <mergeCell ref="AH786503:AH786514"/>
    <mergeCell ref="AH786515:AH786519"/>
    <mergeCell ref="AH851987:AH852026"/>
    <mergeCell ref="AH852027:AH852038"/>
    <mergeCell ref="AP262163:AP262202"/>
    <mergeCell ref="AP262203:AP262214"/>
    <mergeCell ref="AP262215:AP262226"/>
    <mergeCell ref="AP262227:AP262231"/>
    <mergeCell ref="AP327699:AP327738"/>
    <mergeCell ref="AP327739:AP327750"/>
    <mergeCell ref="AP327751:AP327762"/>
    <mergeCell ref="AP327763:AP327767"/>
    <mergeCell ref="AP393235:AP393274"/>
    <mergeCell ref="AO393232:AV393232"/>
    <mergeCell ref="AO327697:AV327697"/>
    <mergeCell ref="AO262232:AP262232"/>
    <mergeCell ref="AP393275:AP393286"/>
    <mergeCell ref="AP393287:AP393298"/>
    <mergeCell ref="AP393299:AP393303"/>
    <mergeCell ref="AP458771:AP458810"/>
    <mergeCell ref="AP458811:AP458822"/>
    <mergeCell ref="AP458823:AP458834"/>
    <mergeCell ref="AP458835:AP458839"/>
    <mergeCell ref="AP524307:AP524346"/>
    <mergeCell ref="AP524347:AP524358"/>
    <mergeCell ref="AO524304:AV524304"/>
    <mergeCell ref="AO458769:AV458769"/>
    <mergeCell ref="AO393304:AP393304"/>
    <mergeCell ref="AO524305:AV524305"/>
    <mergeCell ref="AP524359:AP524370"/>
    <mergeCell ref="AP524371:AP524375"/>
    <mergeCell ref="AP589843:AP589882"/>
    <mergeCell ref="AP589883:AP589894"/>
    <mergeCell ref="AP589895:AP589906"/>
    <mergeCell ref="AP589907:AP589911"/>
    <mergeCell ref="AP655379:AP655418"/>
    <mergeCell ref="AP655419:AP655430"/>
    <mergeCell ref="AP655431:AP655442"/>
    <mergeCell ref="AO655376:AV655376"/>
    <mergeCell ref="AO589841:AV589841"/>
    <mergeCell ref="AO524376:AP524376"/>
    <mergeCell ref="AO655377:AV655377"/>
    <mergeCell ref="AO589912:AP589912"/>
    <mergeCell ref="AO589840:AV589840"/>
    <mergeCell ref="AP655443:AP655447"/>
    <mergeCell ref="AP720915:AP720954"/>
    <mergeCell ref="AP720955:AP720966"/>
    <mergeCell ref="AP720967:AP720978"/>
    <mergeCell ref="AP720979:AP720983"/>
    <mergeCell ref="AP786451:AP786490"/>
    <mergeCell ref="AP786491:AP786502"/>
    <mergeCell ref="AP786503:AP786514"/>
    <mergeCell ref="AP786515:AP786519"/>
    <mergeCell ref="AO786448:AV786448"/>
    <mergeCell ref="AO720913:AV720913"/>
    <mergeCell ref="AO655448:AP655448"/>
    <mergeCell ref="AP851987:AP852026"/>
    <mergeCell ref="AP852027:AP852038"/>
    <mergeCell ref="AP852039:AP852050"/>
    <mergeCell ref="AP852051:AP852055"/>
    <mergeCell ref="AP917523:AP917562"/>
    <mergeCell ref="AP917563:AP917574"/>
    <mergeCell ref="AP917575:AP917586"/>
    <mergeCell ref="AP917587:AP917591"/>
    <mergeCell ref="AP983059:AP983098"/>
    <mergeCell ref="AO917520:AV917520"/>
    <mergeCell ref="AO917521:AV917521"/>
    <mergeCell ref="AX131091:AX131130"/>
    <mergeCell ref="AX131131:AX131142"/>
    <mergeCell ref="AX131143:AX131154"/>
    <mergeCell ref="AX458823:AX458834"/>
    <mergeCell ref="AX393275:AX393286"/>
    <mergeCell ref="AX393287:AX393298"/>
    <mergeCell ref="AX393299:AX393303"/>
    <mergeCell ref="AX458771:AX458810"/>
    <mergeCell ref="AX458811:AX458822"/>
    <mergeCell ref="AX917575:AX917586"/>
    <mergeCell ref="AX917587:AX917591"/>
    <mergeCell ref="AX655431:AX655442"/>
    <mergeCell ref="AX655443:AX655447"/>
    <mergeCell ref="AX720915:AX720954"/>
    <mergeCell ref="AX720955:AX720966"/>
    <mergeCell ref="AX720967:AX720978"/>
    <mergeCell ref="AX720979:AX720983"/>
    <mergeCell ref="AX786451:AX786490"/>
    <mergeCell ref="AX786491:AX786502"/>
    <mergeCell ref="AX786503:AX786514"/>
    <mergeCell ref="AX851987:AX852026"/>
    <mergeCell ref="AX852027:AX852038"/>
    <mergeCell ref="AX852039:AX852050"/>
    <mergeCell ref="AX852051:AX852055"/>
    <mergeCell ref="AX917523:AX917562"/>
    <mergeCell ref="AX917563:AX917574"/>
    <mergeCell ref="AW786448:BD786448"/>
    <mergeCell ref="AW720913:BD720913"/>
    <mergeCell ref="AW655448:AX655448"/>
    <mergeCell ref="AW917520:BD917520"/>
    <mergeCell ref="AW917521:BD917521"/>
    <mergeCell ref="AX524307:AX524346"/>
    <mergeCell ref="AW524304:BD524304"/>
    <mergeCell ref="AW458769:BD458769"/>
    <mergeCell ref="AW393304:AX393304"/>
    <mergeCell ref="AX458835:AX458839"/>
    <mergeCell ref="AW655376:BD655376"/>
    <mergeCell ref="AW655377:BD655377"/>
    <mergeCell ref="AW589841:BD589841"/>
    <mergeCell ref="AX786515:AX786519"/>
    <mergeCell ref="AX524347:AX524358"/>
    <mergeCell ref="AX524359:AX524370"/>
    <mergeCell ref="AX524371:AX524375"/>
    <mergeCell ref="AX589843:AX589882"/>
    <mergeCell ref="AX589883:AX589894"/>
    <mergeCell ref="AX589895:AX589906"/>
    <mergeCell ref="AX589907:AX589911"/>
    <mergeCell ref="AX655379:AX655418"/>
    <mergeCell ref="AX655419:AX655430"/>
    <mergeCell ref="AW589912:AX589912"/>
    <mergeCell ref="AW524376:AX524376"/>
    <mergeCell ref="AW589840:BD589840"/>
    <mergeCell ref="AW524305:BD524305"/>
    <mergeCell ref="BF393275:BF393286"/>
    <mergeCell ref="BF393287:BF393298"/>
    <mergeCell ref="AX983111:AX983122"/>
    <mergeCell ref="AX983123:AX983127"/>
    <mergeCell ref="BF4:BF36"/>
    <mergeCell ref="BF72:BF83"/>
    <mergeCell ref="BF84:BF86"/>
    <mergeCell ref="BF87:BF92"/>
    <mergeCell ref="BF94:BF98"/>
    <mergeCell ref="BF65555:BF65594"/>
    <mergeCell ref="BF65595:BF65606"/>
    <mergeCell ref="BF65607:BF65618"/>
    <mergeCell ref="BF65619:BF65623"/>
    <mergeCell ref="BF131091:BF131130"/>
    <mergeCell ref="BF131131:BF131142"/>
    <mergeCell ref="BF131143:BF131154"/>
    <mergeCell ref="BF131155:BF131159"/>
    <mergeCell ref="BF196627:BF196666"/>
    <mergeCell ref="BF196667:BF196678"/>
    <mergeCell ref="BF196679:BF196690"/>
    <mergeCell ref="BF196691:BF196695"/>
    <mergeCell ref="BF983123:BF983127"/>
    <mergeCell ref="BF786491:BF786502"/>
    <mergeCell ref="BF786503:BF786514"/>
    <mergeCell ref="BF786515:BF786519"/>
    <mergeCell ref="BF851987:BF852026"/>
    <mergeCell ref="BF852027:BF852038"/>
    <mergeCell ref="BF852039:BF852050"/>
    <mergeCell ref="BF852051:BF852055"/>
    <mergeCell ref="BF917523:BF917562"/>
    <mergeCell ref="BF917563:BF917574"/>
    <mergeCell ref="BF655379:BF655418"/>
    <mergeCell ref="BF655419:BF655430"/>
    <mergeCell ref="BF655431:BF655442"/>
    <mergeCell ref="BF655443:BF655447"/>
    <mergeCell ref="BF720915:BF720954"/>
    <mergeCell ref="BF720955:BF720966"/>
    <mergeCell ref="BF720967:BF720978"/>
    <mergeCell ref="BF720979:BF720983"/>
    <mergeCell ref="BF786451:BF786490"/>
    <mergeCell ref="BE917520:BL917520"/>
    <mergeCell ref="BE917521:BL917521"/>
    <mergeCell ref="BE786448:BL786448"/>
    <mergeCell ref="BF393299:BF393303"/>
    <mergeCell ref="BF917575:BF917586"/>
    <mergeCell ref="BF917587:BF917591"/>
    <mergeCell ref="BF983059:BF983098"/>
    <mergeCell ref="BF983099:BF983110"/>
    <mergeCell ref="BF983111:BF983122"/>
    <mergeCell ref="BF458771:BF458810"/>
    <mergeCell ref="BF458811:BF458822"/>
    <mergeCell ref="BF458823:BF458834"/>
    <mergeCell ref="BF458835:BF458839"/>
    <mergeCell ref="BF524307:BF524346"/>
    <mergeCell ref="BF524347:BF524358"/>
    <mergeCell ref="BF524359:BF524370"/>
    <mergeCell ref="BF524371:BF524375"/>
    <mergeCell ref="BE655376:BL655376"/>
    <mergeCell ref="BE655377:BL655377"/>
    <mergeCell ref="BE589841:BL589841"/>
    <mergeCell ref="BE589912:BF589912"/>
    <mergeCell ref="BF589843:BF589882"/>
    <mergeCell ref="BF589883:BF589894"/>
    <mergeCell ref="BF589895:BF589906"/>
    <mergeCell ref="BF589907:BF589911"/>
    <mergeCell ref="BE524376:BF524376"/>
    <mergeCell ref="BE589840:BL589840"/>
    <mergeCell ref="BF262215:BF262226"/>
    <mergeCell ref="BF262227:BF262231"/>
    <mergeCell ref="BF327699:BF327738"/>
    <mergeCell ref="BF327739:BF327750"/>
    <mergeCell ref="BF327751:BF327762"/>
    <mergeCell ref="BF327763:BF327767"/>
    <mergeCell ref="BF393235:BF393274"/>
    <mergeCell ref="R82:R86"/>
    <mergeCell ref="Z70:Z83"/>
    <mergeCell ref="Z84:Z88"/>
    <mergeCell ref="BF262163:BF262202"/>
    <mergeCell ref="BF262203:BF262214"/>
    <mergeCell ref="AX393235:AX393274"/>
    <mergeCell ref="AX131155:AX131159"/>
    <mergeCell ref="AX196627:AX196666"/>
    <mergeCell ref="AX196667:AX196678"/>
    <mergeCell ref="AX196679:AX196690"/>
    <mergeCell ref="AX196691:AX196695"/>
    <mergeCell ref="AX262163:AX262202"/>
    <mergeCell ref="AX262203:AX262214"/>
    <mergeCell ref="AX262215:AX262226"/>
    <mergeCell ref="AX262227:AX262231"/>
    <mergeCell ref="AW393232:BD393232"/>
    <mergeCell ref="AW327697:BD327697"/>
  </mergeCells>
  <phoneticPr fontId="6" type="noConversion"/>
  <pageMargins left="0.39370078740157499" right="0.39370078740157499" top="0.74803149606299202" bottom="0.74803149606299202" header="0.31496062992126" footer="0.31496062992126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附件1-审查标准 （2021版培养方案）</vt:lpstr>
      <vt:lpstr>附件1-审查标准</vt:lpstr>
      <vt:lpstr>附件2-计划执行课程列表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刘静</cp:lastModifiedBy>
  <cp:lastPrinted>2023-03-14T07:18:06Z</cp:lastPrinted>
  <dcterms:created xsi:type="dcterms:W3CDTF">2006-09-13T11:21:00Z</dcterms:created>
  <dcterms:modified xsi:type="dcterms:W3CDTF">2023-03-14T07:18:59Z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9ecd0050-f708-4023-b9be-d2cf38c30329</vt:lpwstr>
  </property>
  <property fmtid="{D5CDD505-2E9C-101B-9397-08002B2CF9AE}" pid="3" name="ICV">
    <vt:lpwstr>E46FCAE5C0DF4BBCA6C7E1744891BF2A</vt:lpwstr>
  </property>
  <property fmtid="{D5CDD505-2E9C-101B-9397-08002B2CF9AE}" pid="4" name="KSOProductBuildVer">
    <vt:lpwstr>2052-11.1.0.12980</vt:lpwstr>
  </property>
</Properties>
</file>